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270" windowWidth="11970" windowHeight="3315" activeTab="0"/>
  </bookViews>
  <sheets>
    <sheet name="Mileage" sheetId="1" r:id="rId1"/>
    <sheet name="README" sheetId="2" r:id="rId2"/>
  </sheets>
  <definedNames>
    <definedName name="_xlnm.Print_Titles" localSheetId="0">'Mileage'!$1:$3</definedName>
    <definedName name="Rate_Per_Kilometre">'Mileage'!$B$3</definedName>
  </definedNames>
  <calcPr fullCalcOnLoad="1"/>
</workbook>
</file>

<file path=xl/sharedStrings.xml><?xml version="1.0" encoding="utf-8"?>
<sst xmlns="http://schemas.openxmlformats.org/spreadsheetml/2006/main" count="1117" uniqueCount="383">
  <si>
    <t>SUBURB</t>
  </si>
  <si>
    <t>BAILIFF</t>
  </si>
  <si>
    <t>PREFER'D</t>
  </si>
  <si>
    <t>ALT</t>
  </si>
  <si>
    <t>DIST</t>
  </si>
  <si>
    <t>COURT</t>
  </si>
  <si>
    <t>KM</t>
  </si>
  <si>
    <t>STANDARD</t>
  </si>
  <si>
    <t>GST PAYABLE</t>
  </si>
  <si>
    <t>ALFRED COVE</t>
  </si>
  <si>
    <t>Fremantle</t>
  </si>
  <si>
    <t>Fre</t>
  </si>
  <si>
    <t>ALEXANDER HEIGHTS</t>
  </si>
  <si>
    <t>N/Suburbs</t>
  </si>
  <si>
    <t>Joo</t>
  </si>
  <si>
    <t>ALKIMOS</t>
  </si>
  <si>
    <t>AMARILLO</t>
  </si>
  <si>
    <t>Rockingham</t>
  </si>
  <si>
    <t>R/Ham</t>
  </si>
  <si>
    <t>AMELIA HEIGHTS</t>
  </si>
  <si>
    <t>Perth</t>
  </si>
  <si>
    <t>Per</t>
  </si>
  <si>
    <t>ANESTY</t>
  </si>
  <si>
    <t>ANKETELL</t>
  </si>
  <si>
    <t>Arm</t>
  </si>
  <si>
    <t>APPLECROSS</t>
  </si>
  <si>
    <t>ARALUEN</t>
  </si>
  <si>
    <t>Maddington</t>
  </si>
  <si>
    <t>ARDROSS</t>
  </si>
  <si>
    <t>ARMADALE</t>
  </si>
  <si>
    <t>ASCOT</t>
  </si>
  <si>
    <t>Midland</t>
  </si>
  <si>
    <t>Mid</t>
  </si>
  <si>
    <t>ASHFIELD</t>
  </si>
  <si>
    <t>Rate Per Kilometre</t>
  </si>
  <si>
    <t>The function can be viewed via Tools | Macro | Visual Basic Editor. Then Module Mileage.</t>
  </si>
  <si>
    <t>The GST Rate of 10% is hardcoded into the function. The Government would never change it, would they :)</t>
  </si>
  <si>
    <t>The GST inclusive rate (rounded to the nearest 5 cents) is calculated by a Visual Basic function called CalcMileageRatePlusGST.</t>
  </si>
  <si>
    <t>ATTADALE</t>
  </si>
  <si>
    <t>ATWELL</t>
  </si>
  <si>
    <t>BALCATTA</t>
  </si>
  <si>
    <t>BALDIVIS</t>
  </si>
  <si>
    <t>BALGA</t>
  </si>
  <si>
    <t>BALLAJURA</t>
  </si>
  <si>
    <t>BANJUP</t>
  </si>
  <si>
    <t>BARTON’S MILL</t>
  </si>
  <si>
    <t>BASKERVILLE</t>
  </si>
  <si>
    <t>BASSENDEAN</t>
  </si>
  <si>
    <t>BATEMAN</t>
  </si>
  <si>
    <t>BAYSWATER</t>
  </si>
  <si>
    <t>BEACONSFIELD</t>
  </si>
  <si>
    <t>BEACHER</t>
  </si>
  <si>
    <t>BECKENHAM</t>
  </si>
  <si>
    <t>BEDFORD</t>
  </si>
  <si>
    <t>BEDFORDALE</t>
  </si>
  <si>
    <t>BEECHBORO</t>
  </si>
  <si>
    <t>BEECHINA</t>
  </si>
  <si>
    <t>BEELIAR</t>
  </si>
  <si>
    <t>BELDON</t>
  </si>
  <si>
    <t>BELHUS</t>
  </si>
  <si>
    <t>BELLEVUE</t>
  </si>
  <si>
    <t>BELMONT</t>
  </si>
  <si>
    <t>BENTLEY</t>
  </si>
  <si>
    <t>BIBRA LAKE</t>
  </si>
  <si>
    <t>BICKLEY</t>
  </si>
  <si>
    <t>BICTON</t>
  </si>
  <si>
    <t>BLACKBOY HILL</t>
  </si>
  <si>
    <t>BOORAGOON</t>
  </si>
  <si>
    <t>BOYA</t>
  </si>
  <si>
    <t>BRENTWOOD</t>
  </si>
  <si>
    <t>BRIGADOON</t>
  </si>
  <si>
    <t>BROOKDALE</t>
  </si>
  <si>
    <t>BULLCREEK</t>
  </si>
  <si>
    <t>BULLSBROOK</t>
  </si>
  <si>
    <t>BURNS BEACH</t>
  </si>
  <si>
    <t>BURRENDAH</t>
  </si>
  <si>
    <t>BURSWOOD</t>
  </si>
  <si>
    <t>BUSHMEAD</t>
  </si>
  <si>
    <t>BUTLER</t>
  </si>
  <si>
    <t>BYFORD</t>
  </si>
  <si>
    <t>CALEDONIA</t>
  </si>
  <si>
    <t>CALISTA</t>
  </si>
  <si>
    <t>CANNING BRIDGE</t>
  </si>
  <si>
    <t>CANNING MILLS</t>
  </si>
  <si>
    <t>CANNINGTON</t>
  </si>
  <si>
    <t>CANNING VALE</t>
  </si>
  <si>
    <t>West of Nicholson Road</t>
  </si>
  <si>
    <t>East of Nicholson Road</t>
  </si>
  <si>
    <t>CARABOODA</t>
  </si>
  <si>
    <t>CAREEBA</t>
  </si>
  <si>
    <t>CARILLA</t>
  </si>
  <si>
    <t>CARINE</t>
  </si>
  <si>
    <t>CARINE GLADES</t>
  </si>
  <si>
    <t>CARLISLE</t>
  </si>
  <si>
    <t>CARMEL</t>
  </si>
  <si>
    <t>CARRAMAR</t>
  </si>
  <si>
    <t>CASUARINA</t>
  </si>
  <si>
    <t>CAVERSHAM</t>
  </si>
  <si>
    <t>CHIDLOW</t>
  </si>
  <si>
    <t>CHURCHLANDS</t>
  </si>
  <si>
    <t>CITY BEACH</t>
  </si>
  <si>
    <t>CLAREMONT</t>
  </si>
  <si>
    <t>CLARKSON</t>
  </si>
  <si>
    <t>CLAREMONT, MT.</t>
  </si>
  <si>
    <t>CLOVERDALE</t>
  </si>
  <si>
    <t>COMO</t>
  </si>
  <si>
    <t>CONNOLLY</t>
  </si>
  <si>
    <t>COOGEE</t>
  </si>
  <si>
    <t>COOLBELLUP</t>
  </si>
  <si>
    <t>COOLBINIA</t>
  </si>
  <si>
    <t>COOLOONGUP</t>
  </si>
  <si>
    <t>COTTESLOE</t>
  </si>
  <si>
    <t>CRAIGIE</t>
  </si>
  <si>
    <t>CRAWLEY</t>
  </si>
  <si>
    <t>CULLACABARDEE</t>
  </si>
  <si>
    <t>Per/Joo</t>
  </si>
  <si>
    <t>CURRAMBINE</t>
  </si>
  <si>
    <t>DAGLISH</t>
  </si>
  <si>
    <t>DALKEITH</t>
  </si>
  <si>
    <t>DARLING DOWNS</t>
  </si>
  <si>
    <t>DARLINGTON</t>
  </si>
  <si>
    <t>DAVIS PARK</t>
  </si>
  <si>
    <t>DIANELLA</t>
  </si>
  <si>
    <t>DOUBLEVIEW</t>
  </si>
  <si>
    <t>DUNCRAIG</t>
  </si>
  <si>
    <t>EAST CANNINGTON</t>
  </si>
  <si>
    <t>EAST FREMANTLE</t>
  </si>
  <si>
    <t>EAST PERTH</t>
  </si>
  <si>
    <t>EAST ROCKINGHAM</t>
  </si>
  <si>
    <t>EAST VICTORIA PARK</t>
  </si>
  <si>
    <t>EDEN HILL</t>
  </si>
  <si>
    <t>EDGEWATER</t>
  </si>
  <si>
    <t>EGLINGTON</t>
  </si>
  <si>
    <t>ELLENBROOK</t>
  </si>
  <si>
    <t>ELLIS</t>
  </si>
  <si>
    <t>EMBLETON</t>
  </si>
  <si>
    <t>FERNDALE</t>
  </si>
  <si>
    <t>FLOREAT PARK</t>
  </si>
  <si>
    <t>FORRESTDALE</t>
  </si>
  <si>
    <t>FORRESTFIELD</t>
  </si>
  <si>
    <t>FREMANTLE</t>
  </si>
  <si>
    <t>GARDEN ISLAND</t>
  </si>
  <si>
    <t>GIDGEGANNUP</t>
  </si>
  <si>
    <t>GIRRAWHEEN</t>
  </si>
  <si>
    <t>GLENDALOUGH</t>
  </si>
  <si>
    <t>GLEN FORREST</t>
  </si>
  <si>
    <t>GLENGARRY</t>
  </si>
  <si>
    <t>GNANGARA</t>
  </si>
  <si>
    <t>GOLDEN BAY</t>
  </si>
  <si>
    <t>Man</t>
  </si>
  <si>
    <t>GOOSEBERRY HILL</t>
  </si>
  <si>
    <t>GOSNELLS</t>
  </si>
  <si>
    <t>GRAYLANDS</t>
  </si>
  <si>
    <t>GREENMOUNT</t>
  </si>
  <si>
    <t>GREENWOOD</t>
  </si>
  <si>
    <t>GUILDFORD</t>
  </si>
  <si>
    <t>GWELUP</t>
  </si>
  <si>
    <t>HACKETT’S GULLY</t>
  </si>
  <si>
    <t>HAMERSLEY</t>
  </si>
  <si>
    <t>HAMILTON HILL</t>
  </si>
  <si>
    <t>HAMPTON PARK</t>
  </si>
  <si>
    <t>HAZELMERE</t>
  </si>
  <si>
    <t>HEATHRIDGE</t>
  </si>
  <si>
    <t>HELENA VALLEY</t>
  </si>
  <si>
    <t>HENDERSON</t>
  </si>
  <si>
    <t>HENLEY BROOK</t>
  </si>
  <si>
    <t>HERNE HILL</t>
  </si>
  <si>
    <t>HERDSMAN</t>
  </si>
  <si>
    <t>HIGHGATE</t>
  </si>
  <si>
    <t>HIGH WYCOMBE</t>
  </si>
  <si>
    <t>HILLARYS</t>
  </si>
  <si>
    <t>HILLMAN</t>
  </si>
  <si>
    <t>HILTON</t>
  </si>
  <si>
    <t>HOCKING</t>
  </si>
  <si>
    <t>HOPE VALLEY</t>
  </si>
  <si>
    <t>HOVEA</t>
  </si>
  <si>
    <t>HUNTINGDALE</t>
  </si>
  <si>
    <t>ILLAWARRA</t>
  </si>
  <si>
    <t>ILUKA</t>
  </si>
  <si>
    <t>INGLEWOOD</t>
  </si>
  <si>
    <t>INNALOO</t>
  </si>
  <si>
    <t>JANDABUP</t>
  </si>
  <si>
    <t>JANDAKOT</t>
  </si>
  <si>
    <t>JINDALEE</t>
  </si>
  <si>
    <t>JOLIMONT</t>
  </si>
  <si>
    <t>JOONDALUP</t>
  </si>
  <si>
    <t>JOONDANNA</t>
  </si>
  <si>
    <t>KALAMUNDA</t>
  </si>
  <si>
    <t>KALLAROO</t>
  </si>
  <si>
    <t>KARAWARA</t>
  </si>
  <si>
    <t>KARDINYA</t>
  </si>
  <si>
    <t>KARNUP</t>
  </si>
  <si>
    <t>KARRAGULLEN</t>
  </si>
  <si>
    <t>KARRAKATTA</t>
  </si>
  <si>
    <t>KARRINYUP</t>
  </si>
  <si>
    <t>KELMSCOTT</t>
  </si>
  <si>
    <t>KENSINGTON</t>
  </si>
  <si>
    <t>KENWICK</t>
  </si>
  <si>
    <t>KEWDALE</t>
  </si>
  <si>
    <t>KIARA</t>
  </si>
  <si>
    <t>KINGSLEY</t>
  </si>
  <si>
    <t>KINROSS</t>
  </si>
  <si>
    <t>KOONDOOLA</t>
  </si>
  <si>
    <t>KOONGAMIA</t>
  </si>
  <si>
    <t>KWINANA</t>
  </si>
  <si>
    <t>KWINANA BEACH</t>
  </si>
  <si>
    <t>LAKE LESCHENAULTIA</t>
  </si>
  <si>
    <t>LANDSDALE</t>
  </si>
  <si>
    <t>LANGFORD</t>
  </si>
  <si>
    <t>LATHLAIN PARK</t>
  </si>
  <si>
    <t>LEDA</t>
  </si>
  <si>
    <t>LEEDERVILLE</t>
  </si>
  <si>
    <t>LEEMING</t>
  </si>
  <si>
    <t>LEIGHTON</t>
  </si>
  <si>
    <t>LESMURDIE</t>
  </si>
  <si>
    <t>LOCKRIDGE</t>
  </si>
  <si>
    <t>LONG POINT</t>
  </si>
  <si>
    <t>LYNWOOD</t>
  </si>
  <si>
    <t>MADDINGTON</t>
  </si>
  <si>
    <t>MAHOGANY CREEK</t>
  </si>
  <si>
    <t>MAIDA VALE</t>
  </si>
  <si>
    <t>MALAGA</t>
  </si>
  <si>
    <t>MALIBU</t>
  </si>
  <si>
    <t>MANDOGALUP</t>
  </si>
  <si>
    <t>MANIANA</t>
  </si>
  <si>
    <t>MANNING</t>
  </si>
  <si>
    <t>MARANGAROO</t>
  </si>
  <si>
    <t>MARIGINUP</t>
  </si>
  <si>
    <t>MARMION</t>
  </si>
  <si>
    <t>MARTIN</t>
  </si>
  <si>
    <t>MAYLANDS</t>
  </si>
  <si>
    <t>MEDINA</t>
  </si>
  <si>
    <t>MELTHAM</t>
  </si>
  <si>
    <t>MELVILLE</t>
  </si>
  <si>
    <t>MENORA</t>
  </si>
  <si>
    <t>MERRIWA</t>
  </si>
  <si>
    <t>MIDDLE SWAN</t>
  </si>
  <si>
    <t>MIDLAND</t>
  </si>
  <si>
    <t>MIDVALE</t>
  </si>
  <si>
    <t>MILLENDON</t>
  </si>
  <si>
    <t>MINDARIE</t>
  </si>
  <si>
    <t>MIRRABOOKA</t>
  </si>
  <si>
    <t>MORLEY</t>
  </si>
  <si>
    <t>MOSMAN PARK</t>
  </si>
  <si>
    <t>MT. CLAREMONT</t>
  </si>
  <si>
    <t>MT. HAWTHORN</t>
  </si>
  <si>
    <t>MT. HELENA</t>
  </si>
  <si>
    <t>MT. LAWLEY</t>
  </si>
  <si>
    <t>MT. PLEASANT</t>
  </si>
  <si>
    <t>MULLALOO</t>
  </si>
  <si>
    <t>MUNDARING</t>
  </si>
  <si>
    <t>MUNSTER</t>
  </si>
  <si>
    <t>MURDOCH</t>
  </si>
  <si>
    <t>MYAREE</t>
  </si>
  <si>
    <t>NAVAL BASE</t>
  </si>
  <si>
    <t>NEDLANDS</t>
  </si>
  <si>
    <t>NEERUBUP</t>
  </si>
  <si>
    <t>NEWBURN</t>
  </si>
  <si>
    <t>NOLLAMARA</t>
  </si>
  <si>
    <t>NORANDA HILLS</t>
  </si>
  <si>
    <t>NORTH BEACH</t>
  </si>
  <si>
    <t>NORTHBRIDGE</t>
  </si>
  <si>
    <t>NORTH FREMANTLE</t>
  </si>
  <si>
    <t>NORTH LAKE</t>
  </si>
  <si>
    <t>NORTH PERTH</t>
  </si>
  <si>
    <t>NORTHSHORE</t>
  </si>
  <si>
    <t>NOWERGUP</t>
  </si>
  <si>
    <t>OCEAN REEF</t>
  </si>
  <si>
    <t>O’CONNOR</t>
  </si>
  <si>
    <t>ORANGE GROVE</t>
  </si>
  <si>
    <t>ORELIA</t>
  </si>
  <si>
    <t>OSBORNE PARK</t>
  </si>
  <si>
    <t>PADBURY</t>
  </si>
  <si>
    <t>PALM BEACH</t>
  </si>
  <si>
    <t>PALMYRA</t>
  </si>
  <si>
    <t>PARKERVILLE</t>
  </si>
  <si>
    <t>PARKWOOD</t>
  </si>
  <si>
    <t>PARMELIA</t>
  </si>
  <si>
    <t>PAULLS VALLEY</t>
  </si>
  <si>
    <t>PEARCE RAAF</t>
  </si>
  <si>
    <t>PEELHURST</t>
  </si>
  <si>
    <t>(now Golden Bay)</t>
  </si>
  <si>
    <t>PEPPERMINT GROVE</t>
  </si>
  <si>
    <t>PERON</t>
  </si>
  <si>
    <t>PERTH</t>
  </si>
  <si>
    <t>PICKERING BROOK</t>
  </si>
  <si>
    <t>PIESSE BROOK</t>
  </si>
  <si>
    <t>PINJAR</t>
  </si>
  <si>
    <t>POINT PERON</t>
  </si>
  <si>
    <t>PORT KENNEDY</t>
  </si>
  <si>
    <t>POSTANS</t>
  </si>
  <si>
    <t>PYRTON</t>
  </si>
  <si>
    <t>QUEENS PARK</t>
  </si>
  <si>
    <t>QUINNS ROCK</t>
  </si>
  <si>
    <t>REDCLIFFE</t>
  </si>
  <si>
    <t>RED HILL</t>
  </si>
  <si>
    <t>RICHMOND GARDENS</t>
  </si>
  <si>
    <t>RIDGEWOOD</t>
  </si>
  <si>
    <t>RIVERTON</t>
  </si>
  <si>
    <t>RIVERVALE</t>
  </si>
  <si>
    <t>ROCKINGHAM</t>
  </si>
  <si>
    <t>ROCKINGHAM PARK</t>
  </si>
  <si>
    <t>ROLEYSTONE</t>
  </si>
  <si>
    <t>ROSSMOYNE</t>
  </si>
  <si>
    <t>SAFETY BAY</t>
  </si>
  <si>
    <t>SALTER POINT</t>
  </si>
  <si>
    <t>SAMSON</t>
  </si>
  <si>
    <t>SAWYERS VALLEY</t>
  </si>
  <si>
    <t>SCARBOROUGH</t>
  </si>
  <si>
    <t>SECRET HARBOUR</t>
  </si>
  <si>
    <t>SHELLEY</t>
  </si>
  <si>
    <t>SHENTON PARK</t>
  </si>
  <si>
    <t>SHOALWATER BAY</t>
  </si>
  <si>
    <t>SINGLETON</t>
  </si>
  <si>
    <t>SINGLETON BEACH</t>
  </si>
  <si>
    <t>SORRENTO</t>
  </si>
  <si>
    <t>SOUTH BEACH</t>
  </si>
  <si>
    <t>SOUTH COOGEE</t>
  </si>
  <si>
    <t>SOUTH FREMANTLE</t>
  </si>
  <si>
    <t>SOUTH GUILDFORD</t>
  </si>
  <si>
    <t>SOUTH LAKE</t>
  </si>
  <si>
    <t>SOUTH PERTH</t>
  </si>
  <si>
    <t>SOUTHERN RIVER</t>
  </si>
  <si>
    <t>SOUTHERN GREEN</t>
  </si>
  <si>
    <t>SOUTHWELL</t>
  </si>
  <si>
    <t>SPEARWOOD</t>
  </si>
  <si>
    <t>SPECTACLES</t>
  </si>
  <si>
    <t>ST. ANDREWS</t>
  </si>
  <si>
    <t>ST. CLAIR</t>
  </si>
  <si>
    <t>ST. JAMES</t>
  </si>
  <si>
    <t>STIRLING</t>
  </si>
  <si>
    <t>STONEVILLE</t>
  </si>
  <si>
    <t>STRATTON</t>
  </si>
  <si>
    <t>SUBIACO</t>
  </si>
  <si>
    <t>SUCCESS</t>
  </si>
  <si>
    <t>SWANBOURNE</t>
  </si>
  <si>
    <t>SWANVIEW</t>
  </si>
  <si>
    <t>THE SPECTACLES</t>
  </si>
  <si>
    <t>THOMPSON’S LAKE</t>
  </si>
  <si>
    <t>THORNLIE</t>
  </si>
  <si>
    <t>TRIGG</t>
  </si>
  <si>
    <t>TUART HILL</t>
  </si>
  <si>
    <t>TURANA</t>
  </si>
  <si>
    <t>TWO ROCKS</t>
  </si>
  <si>
    <t>UPPER SWAN</t>
  </si>
  <si>
    <t>VICTORIA PARK</t>
  </si>
  <si>
    <t>VIVEASH</t>
  </si>
  <si>
    <t>WAIKIKI</t>
  </si>
  <si>
    <t>WAIKIKI BEACH</t>
  </si>
  <si>
    <t>WALLISTON</t>
  </si>
  <si>
    <t>WANDI</t>
  </si>
  <si>
    <t>WANGARA</t>
  </si>
  <si>
    <t>WANNEROO</t>
  </si>
  <si>
    <t>WARNBRO</t>
  </si>
  <si>
    <t>WARWICK</t>
  </si>
  <si>
    <t>WATERFORD</t>
  </si>
  <si>
    <t>WATERMAN</t>
  </si>
  <si>
    <t>WATTLE GROVE</t>
  </si>
  <si>
    <t>WATTLEUP</t>
  </si>
  <si>
    <t>WELLARD</t>
  </si>
  <si>
    <t>WELSHPOOL</t>
  </si>
  <si>
    <t>WEMBLEY</t>
  </si>
  <si>
    <t>WEMBLEY DOWNS</t>
  </si>
  <si>
    <t>WESTFIELD PARK</t>
  </si>
  <si>
    <t>WEST LEEDERVILLE</t>
  </si>
  <si>
    <t>WEST PERTH</t>
  </si>
  <si>
    <t>WEST SWAN</t>
  </si>
  <si>
    <t>WHITE GUM VALLEY</t>
  </si>
  <si>
    <t>WHITE LAKES</t>
  </si>
  <si>
    <t>WHITEMAN</t>
  </si>
  <si>
    <t>WHITFORDS</t>
  </si>
  <si>
    <t>WILLAGEE</t>
  </si>
  <si>
    <t>WILLETTON</t>
  </si>
  <si>
    <t>WILSON</t>
  </si>
  <si>
    <t>WINTHROP</t>
  </si>
  <si>
    <t>WOODLANDS</t>
  </si>
  <si>
    <t>WOODMANS POINT</t>
  </si>
  <si>
    <t>WOODVALE</t>
  </si>
  <si>
    <t>WUNGONG</t>
  </si>
  <si>
    <t>YANCHEP</t>
  </si>
  <si>
    <t>YANGEBUP</t>
  </si>
  <si>
    <t>YOKINE</t>
  </si>
  <si>
    <t xml:space="preserve">                   AMOUNT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</si>
</sst>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2" fontId="0" fillId="0" borderId="0" xfId="17" applyNumberFormat="1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801"/>
  <sheetViews>
    <sheetView tabSelected="1" workbookViewId="0" topLeftCell="A1">
      <selection activeCell="D1" sqref="D1"/>
    </sheetView>
  </sheetViews>
  <sheetFormatPr defaultColWidth="9.140625" defaultRowHeight="12.75"/>
  <cols>
    <col min="1" max="1" width="20.28125" style="0" customWidth="1"/>
    <col min="2" max="2" width="11.421875" style="0" customWidth="1"/>
    <col min="3" max="3" width="9.7109375" style="0" customWidth="1"/>
    <col min="4" max="4" width="7.7109375" style="0" customWidth="1"/>
    <col min="5" max="5" width="6.7109375" style="0" customWidth="1"/>
    <col min="6" max="6" width="12.00390625" style="0" customWidth="1"/>
    <col min="7" max="7" width="14.28125" style="0" customWidth="1"/>
  </cols>
  <sheetData>
    <row r="1" spans="1:7" ht="12.75">
      <c r="A1" t="s">
        <v>0</v>
      </c>
      <c r="B1" t="s">
        <v>1</v>
      </c>
      <c r="C1" t="s">
        <v>2</v>
      </c>
      <c r="D1" s="5" t="s">
        <v>3</v>
      </c>
      <c r="E1" s="5" t="s">
        <v>4</v>
      </c>
      <c r="F1" s="5" t="s">
        <v>382</v>
      </c>
      <c r="G1" s="5"/>
    </row>
    <row r="2" spans="3:7" ht="12.75">
      <c r="C2" t="s">
        <v>5</v>
      </c>
      <c r="D2" s="5" t="s">
        <v>5</v>
      </c>
      <c r="E2" s="5" t="s">
        <v>6</v>
      </c>
      <c r="F2" s="5" t="s">
        <v>7</v>
      </c>
      <c r="G2" s="1" t="s">
        <v>8</v>
      </c>
    </row>
    <row r="3" spans="1:7" ht="12.75">
      <c r="A3" s="3" t="s">
        <v>34</v>
      </c>
      <c r="B3" s="4">
        <v>0.85</v>
      </c>
      <c r="D3" s="5"/>
      <c r="E3" s="5"/>
      <c r="F3" s="5"/>
      <c r="G3" s="1"/>
    </row>
    <row r="4" spans="1:7" ht="12.75">
      <c r="A4" t="s">
        <v>9</v>
      </c>
      <c r="B4" t="s">
        <v>10</v>
      </c>
      <c r="C4" t="s">
        <v>11</v>
      </c>
      <c r="E4">
        <v>8</v>
      </c>
      <c r="F4" s="1">
        <f aca="true" t="shared" si="0" ref="F4:F66">E4*Rate_Per_Kilometre</f>
        <v>6.8</v>
      </c>
      <c r="G4" s="1">
        <f aca="true" t="shared" si="1" ref="G4:G66">CalcMileageRatePlusGST(F4)</f>
        <v>7.5</v>
      </c>
    </row>
    <row r="5" spans="6:7" ht="12.75">
      <c r="F5" s="1"/>
      <c r="G5" s="1"/>
    </row>
    <row r="6" spans="1:7" ht="12.75">
      <c r="A6" t="s">
        <v>12</v>
      </c>
      <c r="B6" t="s">
        <v>13</v>
      </c>
      <c r="C6" t="s">
        <v>14</v>
      </c>
      <c r="E6">
        <v>16</v>
      </c>
      <c r="F6" s="1">
        <f t="shared" si="0"/>
        <v>13.6</v>
      </c>
      <c r="G6" s="1">
        <f t="shared" si="1"/>
        <v>14.95</v>
      </c>
    </row>
    <row r="7" spans="6:7" ht="12.75">
      <c r="F7" s="1"/>
      <c r="G7" s="1"/>
    </row>
    <row r="8" spans="1:7" ht="12.75">
      <c r="A8" t="s">
        <v>15</v>
      </c>
      <c r="B8" t="s">
        <v>13</v>
      </c>
      <c r="C8" t="s">
        <v>14</v>
      </c>
      <c r="E8">
        <v>14</v>
      </c>
      <c r="F8" s="1">
        <f t="shared" si="0"/>
        <v>11.9</v>
      </c>
      <c r="G8" s="1">
        <f t="shared" si="1"/>
        <v>13.1</v>
      </c>
    </row>
    <row r="9" spans="6:7" ht="12.75">
      <c r="F9" s="1"/>
      <c r="G9" s="1"/>
    </row>
    <row r="10" spans="1:7" ht="12.75">
      <c r="A10" t="s">
        <v>16</v>
      </c>
      <c r="B10" t="s">
        <v>17</v>
      </c>
      <c r="C10" t="s">
        <v>18</v>
      </c>
      <c r="E10">
        <v>20</v>
      </c>
      <c r="F10" s="1">
        <f t="shared" si="0"/>
        <v>17</v>
      </c>
      <c r="G10" s="1">
        <f t="shared" si="1"/>
        <v>18.7</v>
      </c>
    </row>
    <row r="11" spans="6:7" ht="12.75">
      <c r="F11" s="1"/>
      <c r="G11" s="1"/>
    </row>
    <row r="12" spans="1:7" ht="12.75">
      <c r="A12" t="s">
        <v>19</v>
      </c>
      <c r="B12" t="s">
        <v>20</v>
      </c>
      <c r="C12" t="s">
        <v>21</v>
      </c>
      <c r="E12">
        <v>12</v>
      </c>
      <c r="F12" s="1">
        <f t="shared" si="0"/>
        <v>10.2</v>
      </c>
      <c r="G12" s="1">
        <f t="shared" si="1"/>
        <v>11.2</v>
      </c>
    </row>
    <row r="13" spans="6:7" ht="12.75">
      <c r="F13" s="1"/>
      <c r="G13" s="1"/>
    </row>
    <row r="14" spans="1:7" ht="12.75">
      <c r="A14" t="s">
        <v>22</v>
      </c>
      <c r="B14" t="s">
        <v>17</v>
      </c>
      <c r="C14" t="s">
        <v>18</v>
      </c>
      <c r="E14">
        <v>16</v>
      </c>
      <c r="F14" s="1">
        <f t="shared" si="0"/>
        <v>13.6</v>
      </c>
      <c r="G14" s="1">
        <f t="shared" si="1"/>
        <v>14.95</v>
      </c>
    </row>
    <row r="15" spans="6:7" ht="12.75">
      <c r="F15" s="1"/>
      <c r="G15" s="1"/>
    </row>
    <row r="16" spans="1:7" ht="12.75">
      <c r="A16" t="s">
        <v>23</v>
      </c>
      <c r="B16" t="s">
        <v>17</v>
      </c>
      <c r="C16" t="s">
        <v>18</v>
      </c>
      <c r="D16" t="s">
        <v>24</v>
      </c>
      <c r="E16">
        <v>18</v>
      </c>
      <c r="F16" s="1">
        <f t="shared" si="0"/>
        <v>15.299999999999999</v>
      </c>
      <c r="G16" s="1">
        <f t="shared" si="1"/>
        <v>16.85</v>
      </c>
    </row>
    <row r="17" spans="6:7" ht="12.75">
      <c r="F17" s="1"/>
      <c r="G17" s="1"/>
    </row>
    <row r="18" spans="1:7" ht="12.75">
      <c r="A18" t="s">
        <v>25</v>
      </c>
      <c r="B18" t="s">
        <v>10</v>
      </c>
      <c r="C18" t="s">
        <v>21</v>
      </c>
      <c r="E18">
        <v>11</v>
      </c>
      <c r="F18" s="1">
        <f t="shared" si="0"/>
        <v>9.35</v>
      </c>
      <c r="G18" s="1">
        <f t="shared" si="1"/>
        <v>10.3</v>
      </c>
    </row>
    <row r="19" spans="6:7" ht="12.75">
      <c r="F19" s="1"/>
      <c r="G19" s="1"/>
    </row>
    <row r="20" spans="1:7" ht="12.75">
      <c r="A20" t="s">
        <v>26</v>
      </c>
      <c r="B20" t="s">
        <v>27</v>
      </c>
      <c r="C20" t="s">
        <v>24</v>
      </c>
      <c r="E20">
        <v>17</v>
      </c>
      <c r="F20" s="1">
        <f t="shared" si="0"/>
        <v>14.45</v>
      </c>
      <c r="G20" s="1">
        <f t="shared" si="1"/>
        <v>15.9</v>
      </c>
    </row>
    <row r="21" spans="6:7" ht="12.75">
      <c r="F21" s="1"/>
      <c r="G21" s="1"/>
    </row>
    <row r="22" spans="1:7" ht="12.75">
      <c r="A22" t="s">
        <v>28</v>
      </c>
      <c r="B22" t="s">
        <v>10</v>
      </c>
      <c r="C22" t="s">
        <v>21</v>
      </c>
      <c r="E22">
        <v>10</v>
      </c>
      <c r="F22" s="1">
        <f t="shared" si="0"/>
        <v>8.5</v>
      </c>
      <c r="G22" s="1">
        <f t="shared" si="1"/>
        <v>9.35</v>
      </c>
    </row>
    <row r="23" spans="6:7" ht="12.75">
      <c r="F23" s="1"/>
      <c r="G23" s="1"/>
    </row>
    <row r="24" spans="1:7" ht="12.75">
      <c r="A24" t="s">
        <v>29</v>
      </c>
      <c r="B24" t="s">
        <v>27</v>
      </c>
      <c r="C24" t="s">
        <v>24</v>
      </c>
      <c r="E24">
        <v>12</v>
      </c>
      <c r="F24" s="1">
        <f t="shared" si="0"/>
        <v>10.2</v>
      </c>
      <c r="G24" s="1">
        <f t="shared" si="1"/>
        <v>11.2</v>
      </c>
    </row>
    <row r="25" spans="6:7" ht="12.75">
      <c r="F25" s="1"/>
      <c r="G25" s="1"/>
    </row>
    <row r="26" spans="1:7" ht="12.75">
      <c r="A26" t="s">
        <v>30</v>
      </c>
      <c r="B26" t="s">
        <v>31</v>
      </c>
      <c r="C26" t="s">
        <v>21</v>
      </c>
      <c r="D26" t="s">
        <v>32</v>
      </c>
      <c r="E26">
        <v>13</v>
      </c>
      <c r="F26" s="1">
        <f t="shared" si="0"/>
        <v>11.049999999999999</v>
      </c>
      <c r="G26" s="1">
        <f t="shared" si="1"/>
        <v>12.15</v>
      </c>
    </row>
    <row r="27" spans="6:7" ht="12.75">
      <c r="F27" s="1"/>
      <c r="G27" s="1"/>
    </row>
    <row r="28" spans="1:7" ht="12.75">
      <c r="A28" t="s">
        <v>33</v>
      </c>
      <c r="B28" t="s">
        <v>31</v>
      </c>
      <c r="C28" t="s">
        <v>32</v>
      </c>
      <c r="D28" t="s">
        <v>21</v>
      </c>
      <c r="E28">
        <v>8</v>
      </c>
      <c r="F28" s="1">
        <f t="shared" si="0"/>
        <v>6.8</v>
      </c>
      <c r="G28" s="1">
        <f t="shared" si="1"/>
        <v>7.5</v>
      </c>
    </row>
    <row r="29" spans="6:7" ht="12.75">
      <c r="F29" s="1"/>
      <c r="G29" s="1"/>
    </row>
    <row r="30" spans="1:7" ht="12.75">
      <c r="A30" t="s">
        <v>38</v>
      </c>
      <c r="B30" t="s">
        <v>10</v>
      </c>
      <c r="C30" t="s">
        <v>11</v>
      </c>
      <c r="E30">
        <v>7</v>
      </c>
      <c r="F30" s="1">
        <f t="shared" si="0"/>
        <v>5.95</v>
      </c>
      <c r="G30" s="1">
        <f t="shared" si="1"/>
        <v>6.55</v>
      </c>
    </row>
    <row r="31" spans="6:7" ht="12.75">
      <c r="F31" s="1"/>
      <c r="G31" s="1"/>
    </row>
    <row r="32" spans="1:7" ht="12.75">
      <c r="A32" t="s">
        <v>39</v>
      </c>
      <c r="B32" t="s">
        <v>10</v>
      </c>
      <c r="C32" t="s">
        <v>11</v>
      </c>
      <c r="E32">
        <v>10</v>
      </c>
      <c r="F32" s="1">
        <f t="shared" si="0"/>
        <v>8.5</v>
      </c>
      <c r="G32" s="1">
        <f t="shared" si="1"/>
        <v>9.35</v>
      </c>
    </row>
    <row r="33" spans="6:7" ht="12.75">
      <c r="F33" s="1"/>
      <c r="G33" s="1"/>
    </row>
    <row r="34" spans="1:7" ht="12.75">
      <c r="A34" t="s">
        <v>40</v>
      </c>
      <c r="B34" t="s">
        <v>20</v>
      </c>
      <c r="C34" t="s">
        <v>21</v>
      </c>
      <c r="E34">
        <v>10</v>
      </c>
      <c r="F34" s="1">
        <f t="shared" si="0"/>
        <v>8.5</v>
      </c>
      <c r="G34" s="1">
        <f t="shared" si="1"/>
        <v>9.35</v>
      </c>
    </row>
    <row r="35" spans="6:7" ht="12.75">
      <c r="F35" s="1"/>
      <c r="G35" s="1"/>
    </row>
    <row r="36" spans="1:7" ht="12.75">
      <c r="A36" t="s">
        <v>41</v>
      </c>
      <c r="B36" t="s">
        <v>17</v>
      </c>
      <c r="C36" t="s">
        <v>18</v>
      </c>
      <c r="E36">
        <v>16</v>
      </c>
      <c r="F36" s="1">
        <f t="shared" si="0"/>
        <v>13.6</v>
      </c>
      <c r="G36" s="1">
        <f t="shared" si="1"/>
        <v>14.95</v>
      </c>
    </row>
    <row r="37" spans="6:7" ht="12.75">
      <c r="F37" s="1"/>
      <c r="G37" s="1"/>
    </row>
    <row r="38" spans="1:7" ht="12.75">
      <c r="A38" t="s">
        <v>42</v>
      </c>
      <c r="B38" t="s">
        <v>20</v>
      </c>
      <c r="C38" t="s">
        <v>21</v>
      </c>
      <c r="E38">
        <v>12</v>
      </c>
      <c r="F38" s="1">
        <f t="shared" si="0"/>
        <v>10.2</v>
      </c>
      <c r="G38" s="1">
        <f t="shared" si="1"/>
        <v>11.2</v>
      </c>
    </row>
    <row r="39" spans="6:7" ht="12.75">
      <c r="F39" s="1"/>
      <c r="G39" s="1"/>
    </row>
    <row r="40" spans="1:7" ht="12.75">
      <c r="A40" t="s">
        <v>43</v>
      </c>
      <c r="B40" t="s">
        <v>31</v>
      </c>
      <c r="C40" t="s">
        <v>32</v>
      </c>
      <c r="D40" t="s">
        <v>21</v>
      </c>
      <c r="E40">
        <v>16</v>
      </c>
      <c r="F40" s="1">
        <f t="shared" si="0"/>
        <v>13.6</v>
      </c>
      <c r="G40" s="1">
        <f t="shared" si="1"/>
        <v>14.95</v>
      </c>
    </row>
    <row r="41" spans="6:7" ht="12.75">
      <c r="F41" s="1"/>
      <c r="G41" s="1"/>
    </row>
    <row r="42" spans="1:7" ht="12.75">
      <c r="A42" t="s">
        <v>44</v>
      </c>
      <c r="B42" t="s">
        <v>10</v>
      </c>
      <c r="C42" t="s">
        <v>24</v>
      </c>
      <c r="E42">
        <v>17</v>
      </c>
      <c r="F42" s="1">
        <f t="shared" si="0"/>
        <v>14.45</v>
      </c>
      <c r="G42" s="1">
        <f t="shared" si="1"/>
        <v>15.9</v>
      </c>
    </row>
    <row r="43" spans="6:7" ht="12.75">
      <c r="F43" s="1"/>
      <c r="G43" s="1"/>
    </row>
    <row r="44" spans="1:7" ht="12.75">
      <c r="A44" t="s">
        <v>45</v>
      </c>
      <c r="B44" t="s">
        <v>31</v>
      </c>
      <c r="C44" t="s">
        <v>32</v>
      </c>
      <c r="E44">
        <v>39</v>
      </c>
      <c r="F44" s="1">
        <f t="shared" si="0"/>
        <v>33.15</v>
      </c>
      <c r="G44" s="1">
        <f t="shared" si="1"/>
        <v>36.45</v>
      </c>
    </row>
    <row r="45" spans="6:7" ht="12.75">
      <c r="F45" s="1"/>
      <c r="G45" s="1"/>
    </row>
    <row r="46" spans="1:7" ht="12.75">
      <c r="A46" t="s">
        <v>46</v>
      </c>
      <c r="B46" t="s">
        <v>31</v>
      </c>
      <c r="C46" t="s">
        <v>32</v>
      </c>
      <c r="E46">
        <v>13</v>
      </c>
      <c r="F46" s="1">
        <f t="shared" si="0"/>
        <v>11.049999999999999</v>
      </c>
      <c r="G46" s="1">
        <f t="shared" si="1"/>
        <v>12.15</v>
      </c>
    </row>
    <row r="47" spans="6:7" ht="12.75">
      <c r="F47" s="1"/>
      <c r="G47" s="1"/>
    </row>
    <row r="48" spans="1:7" ht="12.75">
      <c r="A48" t="s">
        <v>47</v>
      </c>
      <c r="B48" t="s">
        <v>31</v>
      </c>
      <c r="C48" t="s">
        <v>32</v>
      </c>
      <c r="E48">
        <v>6</v>
      </c>
      <c r="F48" s="1">
        <f t="shared" si="0"/>
        <v>5.1</v>
      </c>
      <c r="G48" s="1">
        <f t="shared" si="1"/>
        <v>5.6</v>
      </c>
    </row>
    <row r="49" spans="6:7" ht="12.75">
      <c r="F49" s="1"/>
      <c r="G49" s="1"/>
    </row>
    <row r="50" spans="1:7" ht="12.75">
      <c r="A50" t="s">
        <v>48</v>
      </c>
      <c r="B50" t="s">
        <v>10</v>
      </c>
      <c r="C50" t="s">
        <v>11</v>
      </c>
      <c r="E50">
        <v>12</v>
      </c>
      <c r="F50" s="1">
        <f t="shared" si="0"/>
        <v>10.2</v>
      </c>
      <c r="G50" s="1">
        <f t="shared" si="1"/>
        <v>11.2</v>
      </c>
    </row>
    <row r="51" spans="6:7" ht="12.75">
      <c r="F51" s="1"/>
      <c r="G51" s="1"/>
    </row>
    <row r="52" spans="1:7" ht="12.75">
      <c r="A52" t="s">
        <v>49</v>
      </c>
      <c r="B52" t="s">
        <v>31</v>
      </c>
      <c r="C52" t="s">
        <v>21</v>
      </c>
      <c r="D52" t="s">
        <v>32</v>
      </c>
      <c r="E52">
        <v>13</v>
      </c>
      <c r="F52" s="1">
        <f t="shared" si="0"/>
        <v>11.049999999999999</v>
      </c>
      <c r="G52" s="1">
        <f t="shared" si="1"/>
        <v>12.15</v>
      </c>
    </row>
    <row r="53" spans="6:7" ht="12.75">
      <c r="F53" s="1"/>
      <c r="G53" s="1"/>
    </row>
    <row r="54" spans="1:7" ht="12.75">
      <c r="A54" t="s">
        <v>50</v>
      </c>
      <c r="B54" t="s">
        <v>10</v>
      </c>
      <c r="C54" t="s">
        <v>11</v>
      </c>
      <c r="E54">
        <v>3</v>
      </c>
      <c r="F54" s="1">
        <f t="shared" si="0"/>
        <v>2.55</v>
      </c>
      <c r="G54" s="1">
        <f t="shared" si="1"/>
        <v>2.8</v>
      </c>
    </row>
    <row r="55" spans="6:7" ht="12.75">
      <c r="F55" s="1"/>
      <c r="G55" s="1"/>
    </row>
    <row r="56" spans="1:7" ht="12.75">
      <c r="A56" t="s">
        <v>51</v>
      </c>
      <c r="B56" t="s">
        <v>17</v>
      </c>
      <c r="C56" t="s">
        <v>18</v>
      </c>
      <c r="E56">
        <v>16</v>
      </c>
      <c r="F56" s="1">
        <f t="shared" si="0"/>
        <v>13.6</v>
      </c>
      <c r="G56" s="1">
        <f t="shared" si="1"/>
        <v>14.95</v>
      </c>
    </row>
    <row r="57" spans="6:7" ht="12.75">
      <c r="F57" s="1"/>
      <c r="G57" s="1"/>
    </row>
    <row r="58" spans="1:7" ht="12.75">
      <c r="A58" t="s">
        <v>52</v>
      </c>
      <c r="B58" t="s">
        <v>27</v>
      </c>
      <c r="C58" t="s">
        <v>21</v>
      </c>
      <c r="D58" t="s">
        <v>24</v>
      </c>
      <c r="E58">
        <v>6</v>
      </c>
      <c r="F58" s="1">
        <f t="shared" si="0"/>
        <v>5.1</v>
      </c>
      <c r="G58" s="1">
        <f t="shared" si="1"/>
        <v>5.6</v>
      </c>
    </row>
    <row r="59" spans="6:7" ht="12.75">
      <c r="F59" s="1"/>
      <c r="G59" s="1"/>
    </row>
    <row r="60" spans="1:7" ht="12.75">
      <c r="A60" t="s">
        <v>53</v>
      </c>
      <c r="B60" t="s">
        <v>20</v>
      </c>
      <c r="C60" t="s">
        <v>21</v>
      </c>
      <c r="E60">
        <v>6</v>
      </c>
      <c r="F60" s="1">
        <f t="shared" si="0"/>
        <v>5.1</v>
      </c>
      <c r="G60" s="1">
        <f t="shared" si="1"/>
        <v>5.6</v>
      </c>
    </row>
    <row r="61" spans="6:7" ht="12.75">
      <c r="F61" s="1"/>
      <c r="G61" s="1"/>
    </row>
    <row r="62" spans="1:7" ht="12.75">
      <c r="A62" t="s">
        <v>54</v>
      </c>
      <c r="B62" t="s">
        <v>27</v>
      </c>
      <c r="C62" t="s">
        <v>24</v>
      </c>
      <c r="E62">
        <v>18</v>
      </c>
      <c r="F62" s="1">
        <f t="shared" si="0"/>
        <v>15.299999999999999</v>
      </c>
      <c r="G62" s="1">
        <f t="shared" si="1"/>
        <v>16.85</v>
      </c>
    </row>
    <row r="63" spans="6:7" ht="12.75">
      <c r="F63" s="1"/>
      <c r="G63" s="1"/>
    </row>
    <row r="64" spans="1:7" ht="12.75">
      <c r="A64" t="s">
        <v>55</v>
      </c>
      <c r="B64" t="s">
        <v>31</v>
      </c>
      <c r="C64" t="s">
        <v>32</v>
      </c>
      <c r="E64">
        <v>15</v>
      </c>
      <c r="F64" s="1">
        <f t="shared" si="0"/>
        <v>12.75</v>
      </c>
      <c r="G64" s="1">
        <f t="shared" si="1"/>
        <v>14.05</v>
      </c>
    </row>
    <row r="65" spans="6:7" ht="12.75">
      <c r="F65" s="1"/>
      <c r="G65" s="1"/>
    </row>
    <row r="66" spans="1:7" ht="12.75">
      <c r="A66" t="s">
        <v>56</v>
      </c>
      <c r="B66" t="s">
        <v>31</v>
      </c>
      <c r="C66" t="s">
        <v>32</v>
      </c>
      <c r="E66">
        <v>26</v>
      </c>
      <c r="F66" s="1">
        <f t="shared" si="0"/>
        <v>22.099999999999998</v>
      </c>
      <c r="G66" s="1">
        <f t="shared" si="1"/>
        <v>24.3</v>
      </c>
    </row>
    <row r="67" spans="6:7" ht="12.75">
      <c r="F67" s="1"/>
      <c r="G67" s="1"/>
    </row>
    <row r="68" spans="1:7" ht="12.75">
      <c r="A68" t="s">
        <v>57</v>
      </c>
      <c r="B68" t="s">
        <v>10</v>
      </c>
      <c r="C68" t="s">
        <v>11</v>
      </c>
      <c r="E68">
        <v>12</v>
      </c>
      <c r="F68" s="1">
        <f aca="true" t="shared" si="2" ref="F68:F130">E68*Rate_Per_Kilometre</f>
        <v>10.2</v>
      </c>
      <c r="G68" s="1">
        <f aca="true" t="shared" si="3" ref="G68:G130">CalcMileageRatePlusGST(F68)</f>
        <v>11.2</v>
      </c>
    </row>
    <row r="69" spans="6:7" ht="12.75">
      <c r="F69" s="1"/>
      <c r="G69" s="1"/>
    </row>
    <row r="70" spans="1:7" ht="12.75">
      <c r="A70" t="s">
        <v>58</v>
      </c>
      <c r="B70" t="s">
        <v>13</v>
      </c>
      <c r="C70" t="s">
        <v>14</v>
      </c>
      <c r="E70">
        <v>6</v>
      </c>
      <c r="F70" s="1">
        <f t="shared" si="2"/>
        <v>5.1</v>
      </c>
      <c r="G70" s="1">
        <f t="shared" si="3"/>
        <v>5.6</v>
      </c>
    </row>
    <row r="71" spans="6:7" ht="12.75">
      <c r="F71" s="1"/>
      <c r="G71" s="1"/>
    </row>
    <row r="72" spans="1:7" ht="12.75">
      <c r="A72" t="s">
        <v>59</v>
      </c>
      <c r="B72" t="s">
        <v>31</v>
      </c>
      <c r="C72" t="s">
        <v>32</v>
      </c>
      <c r="E72">
        <v>13</v>
      </c>
      <c r="F72" s="1">
        <f t="shared" si="2"/>
        <v>11.049999999999999</v>
      </c>
      <c r="G72" s="1">
        <f t="shared" si="3"/>
        <v>12.15</v>
      </c>
    </row>
    <row r="73" spans="6:7" ht="12.75">
      <c r="F73" s="1"/>
      <c r="G73" s="1"/>
    </row>
    <row r="74" spans="1:7" ht="12.75">
      <c r="A74" t="s">
        <v>60</v>
      </c>
      <c r="B74" t="s">
        <v>31</v>
      </c>
      <c r="C74" t="s">
        <v>32</v>
      </c>
      <c r="E74">
        <v>3</v>
      </c>
      <c r="F74" s="1">
        <f t="shared" si="2"/>
        <v>2.55</v>
      </c>
      <c r="G74" s="1">
        <f t="shared" si="3"/>
        <v>2.8</v>
      </c>
    </row>
    <row r="75" spans="6:7" ht="12.75">
      <c r="F75" s="1"/>
      <c r="G75" s="1"/>
    </row>
    <row r="76" spans="1:7" ht="12.75">
      <c r="A76" t="s">
        <v>61</v>
      </c>
      <c r="B76" t="s">
        <v>31</v>
      </c>
      <c r="C76" t="s">
        <v>21</v>
      </c>
      <c r="D76" t="s">
        <v>32</v>
      </c>
      <c r="E76">
        <v>13</v>
      </c>
      <c r="F76" s="1">
        <f t="shared" si="2"/>
        <v>11.049999999999999</v>
      </c>
      <c r="G76" s="1">
        <f t="shared" si="3"/>
        <v>12.15</v>
      </c>
    </row>
    <row r="77" spans="6:7" ht="12.75">
      <c r="F77" s="1"/>
      <c r="G77" s="1"/>
    </row>
    <row r="78" spans="1:7" ht="12.75">
      <c r="A78" t="s">
        <v>62</v>
      </c>
      <c r="B78" t="s">
        <v>27</v>
      </c>
      <c r="C78" t="s">
        <v>21</v>
      </c>
      <c r="E78">
        <v>10</v>
      </c>
      <c r="F78" s="1">
        <f t="shared" si="2"/>
        <v>8.5</v>
      </c>
      <c r="G78" s="1">
        <f t="shared" si="3"/>
        <v>9.35</v>
      </c>
    </row>
    <row r="79" spans="6:7" ht="12.75">
      <c r="F79" s="1"/>
      <c r="G79" s="1"/>
    </row>
    <row r="80" spans="1:7" ht="12.75">
      <c r="A80" t="s">
        <v>63</v>
      </c>
      <c r="B80" t="s">
        <v>10</v>
      </c>
      <c r="C80" t="s">
        <v>11</v>
      </c>
      <c r="E80">
        <v>10</v>
      </c>
      <c r="F80" s="1">
        <f t="shared" si="2"/>
        <v>8.5</v>
      </c>
      <c r="G80" s="1">
        <f t="shared" si="3"/>
        <v>9.35</v>
      </c>
    </row>
    <row r="81" spans="6:7" ht="12.75">
      <c r="F81" s="1"/>
      <c r="G81" s="1"/>
    </row>
    <row r="82" spans="1:7" ht="12.75">
      <c r="A82" t="s">
        <v>64</v>
      </c>
      <c r="B82" t="s">
        <v>31</v>
      </c>
      <c r="C82" t="s">
        <v>32</v>
      </c>
      <c r="E82">
        <v>25</v>
      </c>
      <c r="F82" s="1">
        <f t="shared" si="2"/>
        <v>21.25</v>
      </c>
      <c r="G82" s="1">
        <f t="shared" si="3"/>
        <v>23.4</v>
      </c>
    </row>
    <row r="83" spans="6:7" ht="12.75">
      <c r="F83" s="1"/>
      <c r="G83" s="1"/>
    </row>
    <row r="84" spans="1:7" ht="12.75">
      <c r="A84" t="s">
        <v>65</v>
      </c>
      <c r="B84" t="s">
        <v>10</v>
      </c>
      <c r="C84" t="s">
        <v>11</v>
      </c>
      <c r="E84">
        <v>5</v>
      </c>
      <c r="F84" s="1">
        <f t="shared" si="2"/>
        <v>4.25</v>
      </c>
      <c r="G84" s="1">
        <f t="shared" si="3"/>
        <v>4.7</v>
      </c>
    </row>
    <row r="85" spans="6:7" ht="12.75">
      <c r="F85" s="1"/>
      <c r="G85" s="1"/>
    </row>
    <row r="86" spans="1:7" ht="12.75">
      <c r="A86" t="s">
        <v>66</v>
      </c>
      <c r="B86" t="s">
        <v>31</v>
      </c>
      <c r="C86" t="s">
        <v>32</v>
      </c>
      <c r="E86">
        <v>6</v>
      </c>
      <c r="F86" s="1">
        <f t="shared" si="2"/>
        <v>5.1</v>
      </c>
      <c r="G86" s="1">
        <f t="shared" si="3"/>
        <v>5.6</v>
      </c>
    </row>
    <row r="87" spans="6:7" ht="12.75">
      <c r="F87" s="1"/>
      <c r="G87" s="1"/>
    </row>
    <row r="88" spans="1:7" ht="12.75">
      <c r="A88" t="s">
        <v>67</v>
      </c>
      <c r="B88" t="s">
        <v>10</v>
      </c>
      <c r="C88" t="s">
        <v>11</v>
      </c>
      <c r="D88" t="s">
        <v>21</v>
      </c>
      <c r="E88">
        <v>10</v>
      </c>
      <c r="F88" s="1">
        <f t="shared" si="2"/>
        <v>8.5</v>
      </c>
      <c r="G88" s="1">
        <f t="shared" si="3"/>
        <v>9.35</v>
      </c>
    </row>
    <row r="89" spans="6:7" ht="12.75">
      <c r="F89" s="1"/>
      <c r="G89" s="1"/>
    </row>
    <row r="90" spans="1:7" ht="12.75">
      <c r="A90" t="s">
        <v>68</v>
      </c>
      <c r="B90" t="s">
        <v>31</v>
      </c>
      <c r="C90" t="s">
        <v>32</v>
      </c>
      <c r="D90" t="s">
        <v>32</v>
      </c>
      <c r="E90">
        <v>8</v>
      </c>
      <c r="F90" s="1">
        <f t="shared" si="2"/>
        <v>6.8</v>
      </c>
      <c r="G90" s="1">
        <f t="shared" si="3"/>
        <v>7.5</v>
      </c>
    </row>
    <row r="91" spans="6:7" ht="12.75">
      <c r="F91" s="1"/>
      <c r="G91" s="1"/>
    </row>
    <row r="92" spans="1:7" ht="12.75">
      <c r="A92" t="s">
        <v>69</v>
      </c>
      <c r="B92" t="s">
        <v>10</v>
      </c>
      <c r="C92" t="s">
        <v>11</v>
      </c>
      <c r="D92" t="s">
        <v>21</v>
      </c>
      <c r="E92">
        <v>12</v>
      </c>
      <c r="F92" s="1">
        <f t="shared" si="2"/>
        <v>10.2</v>
      </c>
      <c r="G92" s="1">
        <f t="shared" si="3"/>
        <v>11.2</v>
      </c>
    </row>
    <row r="93" spans="6:7" ht="12.75">
      <c r="F93" s="1"/>
      <c r="G93" s="1"/>
    </row>
    <row r="94" spans="1:7" ht="12.75">
      <c r="A94" t="s">
        <v>70</v>
      </c>
      <c r="B94" t="s">
        <v>31</v>
      </c>
      <c r="C94" t="s">
        <v>32</v>
      </c>
      <c r="E94">
        <v>20</v>
      </c>
      <c r="F94" s="1">
        <f t="shared" si="2"/>
        <v>17</v>
      </c>
      <c r="G94" s="1">
        <f t="shared" si="3"/>
        <v>18.7</v>
      </c>
    </row>
    <row r="95" spans="6:7" ht="12.75">
      <c r="F95" s="1"/>
      <c r="G95" s="1"/>
    </row>
    <row r="96" spans="1:7" ht="12.75">
      <c r="A96" t="s">
        <v>71</v>
      </c>
      <c r="B96" t="s">
        <v>27</v>
      </c>
      <c r="C96" t="s">
        <v>24</v>
      </c>
      <c r="E96">
        <v>15</v>
      </c>
      <c r="F96" s="1">
        <f t="shared" si="2"/>
        <v>12.75</v>
      </c>
      <c r="G96" s="1">
        <f t="shared" si="3"/>
        <v>14.05</v>
      </c>
    </row>
    <row r="97" spans="6:7" ht="12.75">
      <c r="F97" s="1"/>
      <c r="G97" s="1"/>
    </row>
    <row r="98" spans="1:7" ht="12.75">
      <c r="A98" t="s">
        <v>72</v>
      </c>
      <c r="B98" t="s">
        <v>10</v>
      </c>
      <c r="C98" t="s">
        <v>11</v>
      </c>
      <c r="D98" t="s">
        <v>21</v>
      </c>
      <c r="E98">
        <v>13</v>
      </c>
      <c r="F98" s="1">
        <f t="shared" si="2"/>
        <v>11.049999999999999</v>
      </c>
      <c r="G98" s="1">
        <f t="shared" si="3"/>
        <v>12.15</v>
      </c>
    </row>
    <row r="99" spans="6:7" ht="12.75">
      <c r="F99" s="1"/>
      <c r="G99" s="1"/>
    </row>
    <row r="100" spans="1:7" ht="12.75">
      <c r="A100" t="s">
        <v>73</v>
      </c>
      <c r="B100" t="s">
        <v>31</v>
      </c>
      <c r="C100" t="s">
        <v>14</v>
      </c>
      <c r="E100">
        <v>26</v>
      </c>
      <c r="F100" s="1">
        <f t="shared" si="2"/>
        <v>22.099999999999998</v>
      </c>
      <c r="G100" s="1">
        <f t="shared" si="3"/>
        <v>24.3</v>
      </c>
    </row>
    <row r="101" spans="6:7" ht="12.75">
      <c r="F101" s="1"/>
      <c r="G101" s="1"/>
    </row>
    <row r="102" spans="1:7" ht="12.75">
      <c r="A102" t="s">
        <v>74</v>
      </c>
      <c r="B102" t="s">
        <v>13</v>
      </c>
      <c r="C102" t="s">
        <v>14</v>
      </c>
      <c r="E102">
        <v>6</v>
      </c>
      <c r="F102" s="1">
        <f t="shared" si="2"/>
        <v>5.1</v>
      </c>
      <c r="G102" s="1">
        <f t="shared" si="3"/>
        <v>5.6</v>
      </c>
    </row>
    <row r="103" spans="6:7" ht="12.75">
      <c r="F103" s="1"/>
      <c r="G103" s="1"/>
    </row>
    <row r="104" spans="1:7" ht="12.75">
      <c r="A104" t="s">
        <v>75</v>
      </c>
      <c r="B104" t="s">
        <v>10</v>
      </c>
      <c r="C104" t="s">
        <v>11</v>
      </c>
      <c r="E104">
        <v>14</v>
      </c>
      <c r="F104" s="1">
        <f t="shared" si="2"/>
        <v>11.9</v>
      </c>
      <c r="G104" s="1">
        <f t="shared" si="3"/>
        <v>13.1</v>
      </c>
    </row>
    <row r="105" spans="6:7" ht="12.75">
      <c r="F105" s="1"/>
      <c r="G105" s="1"/>
    </row>
    <row r="106" spans="1:7" ht="12.75">
      <c r="A106" t="s">
        <v>76</v>
      </c>
      <c r="B106" t="s">
        <v>27</v>
      </c>
      <c r="C106" t="s">
        <v>21</v>
      </c>
      <c r="E106">
        <v>17</v>
      </c>
      <c r="F106" s="1">
        <f t="shared" si="2"/>
        <v>14.45</v>
      </c>
      <c r="G106" s="1">
        <f t="shared" si="3"/>
        <v>15.9</v>
      </c>
    </row>
    <row r="107" spans="6:7" ht="12.75">
      <c r="F107" s="1"/>
      <c r="G107" s="1"/>
    </row>
    <row r="108" spans="1:7" ht="12.75">
      <c r="A108" t="s">
        <v>77</v>
      </c>
      <c r="B108" t="s">
        <v>31</v>
      </c>
      <c r="C108" t="s">
        <v>32</v>
      </c>
      <c r="E108">
        <v>5</v>
      </c>
      <c r="F108" s="1">
        <f t="shared" si="2"/>
        <v>4.25</v>
      </c>
      <c r="G108" s="1">
        <f t="shared" si="3"/>
        <v>4.7</v>
      </c>
    </row>
    <row r="109" spans="6:7" ht="12.75">
      <c r="F109" s="1"/>
      <c r="G109" s="1"/>
    </row>
    <row r="110" spans="1:7" ht="12.75">
      <c r="A110" t="s">
        <v>78</v>
      </c>
      <c r="B110" t="s">
        <v>13</v>
      </c>
      <c r="C110" t="s">
        <v>14</v>
      </c>
      <c r="E110">
        <v>11</v>
      </c>
      <c r="F110" s="1">
        <f t="shared" si="2"/>
        <v>9.35</v>
      </c>
      <c r="G110" s="1">
        <f t="shared" si="3"/>
        <v>10.3</v>
      </c>
    </row>
    <row r="111" spans="6:7" ht="12.75">
      <c r="F111" s="1"/>
      <c r="G111" s="1"/>
    </row>
    <row r="112" spans="1:7" ht="12.75">
      <c r="A112" t="s">
        <v>79</v>
      </c>
      <c r="B112" t="s">
        <v>27</v>
      </c>
      <c r="C112" t="s">
        <v>24</v>
      </c>
      <c r="E112">
        <v>20</v>
      </c>
      <c r="F112" s="1">
        <f t="shared" si="2"/>
        <v>17</v>
      </c>
      <c r="G112" s="1">
        <f t="shared" si="3"/>
        <v>18.7</v>
      </c>
    </row>
    <row r="113" spans="6:7" ht="12.75">
      <c r="F113" s="1"/>
      <c r="G113" s="1"/>
    </row>
    <row r="114" spans="1:7" ht="12.75">
      <c r="A114" t="s">
        <v>80</v>
      </c>
      <c r="B114" t="s">
        <v>17</v>
      </c>
      <c r="C114" t="s">
        <v>18</v>
      </c>
      <c r="E114">
        <v>15</v>
      </c>
      <c r="F114" s="1">
        <f t="shared" si="2"/>
        <v>12.75</v>
      </c>
      <c r="G114" s="1">
        <f t="shared" si="3"/>
        <v>14.05</v>
      </c>
    </row>
    <row r="115" spans="6:7" ht="12.75">
      <c r="F115" s="1"/>
      <c r="G115" s="1"/>
    </row>
    <row r="116" spans="1:7" ht="12.75">
      <c r="A116" t="s">
        <v>81</v>
      </c>
      <c r="B116" t="s">
        <v>17</v>
      </c>
      <c r="C116" t="s">
        <v>18</v>
      </c>
      <c r="E116">
        <v>13</v>
      </c>
      <c r="F116" s="1">
        <f t="shared" si="2"/>
        <v>11.049999999999999</v>
      </c>
      <c r="G116" s="1">
        <f t="shared" si="3"/>
        <v>12.15</v>
      </c>
    </row>
    <row r="117" spans="6:7" ht="12.75">
      <c r="F117" s="1"/>
      <c r="G117" s="1"/>
    </row>
    <row r="118" spans="1:7" ht="12.75">
      <c r="A118" t="s">
        <v>82</v>
      </c>
      <c r="B118" t="s">
        <v>10</v>
      </c>
      <c r="C118" t="s">
        <v>21</v>
      </c>
      <c r="E118">
        <v>12</v>
      </c>
      <c r="F118" s="1">
        <f t="shared" si="2"/>
        <v>10.2</v>
      </c>
      <c r="G118" s="1">
        <f t="shared" si="3"/>
        <v>11.2</v>
      </c>
    </row>
    <row r="119" spans="6:7" ht="12.75">
      <c r="F119" s="1"/>
      <c r="G119" s="1"/>
    </row>
    <row r="120" spans="1:7" ht="12.75">
      <c r="A120" t="s">
        <v>83</v>
      </c>
      <c r="B120" t="s">
        <v>27</v>
      </c>
      <c r="C120" t="s">
        <v>24</v>
      </c>
      <c r="E120">
        <v>23</v>
      </c>
      <c r="F120" s="1">
        <f t="shared" si="2"/>
        <v>19.55</v>
      </c>
      <c r="G120" s="1">
        <f t="shared" si="3"/>
        <v>21.5</v>
      </c>
    </row>
    <row r="121" spans="6:7" ht="12.75">
      <c r="F121" s="1"/>
      <c r="G121" s="1"/>
    </row>
    <row r="122" spans="1:7" ht="12.75">
      <c r="A122" t="s">
        <v>84</v>
      </c>
      <c r="B122" t="s">
        <v>27</v>
      </c>
      <c r="C122" t="s">
        <v>21</v>
      </c>
      <c r="E122">
        <v>7</v>
      </c>
      <c r="F122" s="1">
        <f t="shared" si="2"/>
        <v>5.95</v>
      </c>
      <c r="G122" s="1">
        <f t="shared" si="3"/>
        <v>6.55</v>
      </c>
    </row>
    <row r="123" spans="6:7" ht="12.75">
      <c r="F123" s="1"/>
      <c r="G123" s="1"/>
    </row>
    <row r="124" spans="1:7" ht="12.75">
      <c r="A124" t="s">
        <v>85</v>
      </c>
      <c r="F124" s="1"/>
      <c r="G124" s="1"/>
    </row>
    <row r="125" spans="1:7" ht="12.75">
      <c r="A125" t="s">
        <v>86</v>
      </c>
      <c r="B125" t="s">
        <v>10</v>
      </c>
      <c r="C125" t="s">
        <v>24</v>
      </c>
      <c r="E125">
        <v>18</v>
      </c>
      <c r="F125" s="1">
        <f t="shared" si="2"/>
        <v>15.299999999999999</v>
      </c>
      <c r="G125" s="1">
        <f t="shared" si="3"/>
        <v>16.85</v>
      </c>
    </row>
    <row r="126" spans="1:7" ht="12.75">
      <c r="A126" t="s">
        <v>87</v>
      </c>
      <c r="B126" t="s">
        <v>27</v>
      </c>
      <c r="C126" t="s">
        <v>24</v>
      </c>
      <c r="E126">
        <v>8</v>
      </c>
      <c r="F126" s="1">
        <f t="shared" si="2"/>
        <v>6.8</v>
      </c>
      <c r="G126" s="1">
        <f t="shared" si="3"/>
        <v>7.5</v>
      </c>
    </row>
    <row r="127" spans="6:7" ht="12.75">
      <c r="F127" s="1"/>
      <c r="G127" s="1"/>
    </row>
    <row r="128" spans="1:7" ht="12.75">
      <c r="A128" t="s">
        <v>88</v>
      </c>
      <c r="B128" t="s">
        <v>13</v>
      </c>
      <c r="C128" t="s">
        <v>14</v>
      </c>
      <c r="E128">
        <v>20</v>
      </c>
      <c r="F128" s="1">
        <f t="shared" si="2"/>
        <v>17</v>
      </c>
      <c r="G128" s="1">
        <f t="shared" si="3"/>
        <v>18.7</v>
      </c>
    </row>
    <row r="129" spans="6:7" ht="12.75">
      <c r="F129" s="1"/>
      <c r="G129" s="1"/>
    </row>
    <row r="130" spans="1:7" ht="12.75">
      <c r="A130" t="s">
        <v>89</v>
      </c>
      <c r="B130" t="s">
        <v>17</v>
      </c>
      <c r="C130" t="s">
        <v>18</v>
      </c>
      <c r="E130">
        <v>2</v>
      </c>
      <c r="F130" s="1">
        <f t="shared" si="2"/>
        <v>1.7</v>
      </c>
      <c r="G130" s="1">
        <f t="shared" si="3"/>
        <v>1.85</v>
      </c>
    </row>
    <row r="131" spans="6:7" ht="12.75">
      <c r="F131" s="1"/>
      <c r="G131" s="1"/>
    </row>
    <row r="132" spans="1:7" ht="12.75">
      <c r="A132" t="s">
        <v>90</v>
      </c>
      <c r="B132" t="s">
        <v>31</v>
      </c>
      <c r="C132" t="s">
        <v>32</v>
      </c>
      <c r="E132">
        <v>18</v>
      </c>
      <c r="F132" s="1">
        <f aca="true" t="shared" si="4" ref="F132:F194">E132*Rate_Per_Kilometre</f>
        <v>15.299999999999999</v>
      </c>
      <c r="G132" s="1">
        <f aca="true" t="shared" si="5" ref="G132:G194">CalcMileageRatePlusGST(F132)</f>
        <v>16.85</v>
      </c>
    </row>
    <row r="133" spans="6:7" ht="12.75">
      <c r="F133" s="1"/>
      <c r="G133" s="1"/>
    </row>
    <row r="134" spans="1:7" ht="12.75">
      <c r="A134" t="s">
        <v>91</v>
      </c>
      <c r="B134" t="s">
        <v>20</v>
      </c>
      <c r="C134" t="s">
        <v>14</v>
      </c>
      <c r="E134">
        <v>17</v>
      </c>
      <c r="F134" s="1">
        <f t="shared" si="4"/>
        <v>14.45</v>
      </c>
      <c r="G134" s="1">
        <f t="shared" si="5"/>
        <v>15.9</v>
      </c>
    </row>
    <row r="135" spans="6:7" ht="12.75">
      <c r="F135" s="1"/>
      <c r="G135" s="1"/>
    </row>
    <row r="136" spans="1:7" ht="12.75">
      <c r="A136" t="s">
        <v>92</v>
      </c>
      <c r="B136" t="s">
        <v>13</v>
      </c>
      <c r="C136" t="s">
        <v>14</v>
      </c>
      <c r="E136">
        <v>14</v>
      </c>
      <c r="F136" s="1">
        <f t="shared" si="4"/>
        <v>11.9</v>
      </c>
      <c r="G136" s="1">
        <f t="shared" si="5"/>
        <v>13.1</v>
      </c>
    </row>
    <row r="137" spans="6:7" ht="12.75">
      <c r="F137" s="1"/>
      <c r="G137" s="1"/>
    </row>
    <row r="138" spans="1:7" ht="12.75">
      <c r="A138" t="s">
        <v>93</v>
      </c>
      <c r="B138" t="s">
        <v>31</v>
      </c>
      <c r="C138" t="s">
        <v>21</v>
      </c>
      <c r="E138">
        <v>16</v>
      </c>
      <c r="F138" s="1">
        <f t="shared" si="4"/>
        <v>13.6</v>
      </c>
      <c r="G138" s="1">
        <f t="shared" si="5"/>
        <v>14.95</v>
      </c>
    </row>
    <row r="139" spans="6:7" ht="12.75">
      <c r="F139" s="1"/>
      <c r="G139" s="1"/>
    </row>
    <row r="140" spans="1:7" ht="12.75">
      <c r="A140" t="s">
        <v>94</v>
      </c>
      <c r="B140" t="s">
        <v>31</v>
      </c>
      <c r="C140" t="s">
        <v>32</v>
      </c>
      <c r="D140" t="s">
        <v>24</v>
      </c>
      <c r="E140">
        <v>19</v>
      </c>
      <c r="F140" s="1">
        <f t="shared" si="4"/>
        <v>16.15</v>
      </c>
      <c r="G140" s="1">
        <f t="shared" si="5"/>
        <v>17.75</v>
      </c>
    </row>
    <row r="141" spans="6:7" ht="12.75">
      <c r="F141" s="1"/>
      <c r="G141" s="1"/>
    </row>
    <row r="142" spans="1:7" ht="12.75">
      <c r="A142" t="s">
        <v>95</v>
      </c>
      <c r="B142" t="s">
        <v>13</v>
      </c>
      <c r="C142" t="s">
        <v>14</v>
      </c>
      <c r="E142">
        <v>7</v>
      </c>
      <c r="F142" s="1">
        <f t="shared" si="4"/>
        <v>5.95</v>
      </c>
      <c r="G142" s="1">
        <f t="shared" si="5"/>
        <v>6.55</v>
      </c>
    </row>
    <row r="143" spans="6:7" ht="12.75">
      <c r="F143" s="1"/>
      <c r="G143" s="1"/>
    </row>
    <row r="144" spans="1:7" ht="12.75">
      <c r="A144" t="s">
        <v>96</v>
      </c>
      <c r="B144" t="s">
        <v>17</v>
      </c>
      <c r="C144" t="s">
        <v>18</v>
      </c>
      <c r="D144" t="s">
        <v>24</v>
      </c>
      <c r="E144">
        <v>17</v>
      </c>
      <c r="F144" s="1">
        <f t="shared" si="4"/>
        <v>14.45</v>
      </c>
      <c r="G144" s="1">
        <f t="shared" si="5"/>
        <v>15.9</v>
      </c>
    </row>
    <row r="145" spans="6:7" ht="12.75">
      <c r="F145" s="1"/>
      <c r="G145" s="1"/>
    </row>
    <row r="146" spans="1:7" ht="12.75">
      <c r="A146" t="s">
        <v>97</v>
      </c>
      <c r="B146" t="s">
        <v>31</v>
      </c>
      <c r="C146" t="s">
        <v>32</v>
      </c>
      <c r="E146">
        <v>8</v>
      </c>
      <c r="F146" s="1">
        <f t="shared" si="4"/>
        <v>6.8</v>
      </c>
      <c r="G146" s="1">
        <f t="shared" si="5"/>
        <v>7.5</v>
      </c>
    </row>
    <row r="147" spans="6:7" ht="12.75">
      <c r="F147" s="1"/>
      <c r="G147" s="1"/>
    </row>
    <row r="148" spans="1:7" ht="12.75">
      <c r="A148" t="s">
        <v>98</v>
      </c>
      <c r="B148" t="s">
        <v>31</v>
      </c>
      <c r="C148" t="s">
        <v>32</v>
      </c>
      <c r="E148">
        <v>28</v>
      </c>
      <c r="F148" s="1">
        <f t="shared" si="4"/>
        <v>23.8</v>
      </c>
      <c r="G148" s="1">
        <f t="shared" si="5"/>
        <v>26.2</v>
      </c>
    </row>
    <row r="149" spans="6:7" ht="12.75">
      <c r="F149" s="1"/>
      <c r="G149" s="1"/>
    </row>
    <row r="150" spans="1:7" ht="12.75">
      <c r="A150" t="s">
        <v>99</v>
      </c>
      <c r="B150" t="s">
        <v>20</v>
      </c>
      <c r="C150" t="s">
        <v>21</v>
      </c>
      <c r="E150">
        <v>8</v>
      </c>
      <c r="F150" s="1">
        <f t="shared" si="4"/>
        <v>6.8</v>
      </c>
      <c r="G150" s="1">
        <f t="shared" si="5"/>
        <v>7.5</v>
      </c>
    </row>
    <row r="151" spans="6:7" ht="12.75">
      <c r="F151" s="1"/>
      <c r="G151" s="1"/>
    </row>
    <row r="152" spans="1:7" ht="12.75">
      <c r="A152" t="s">
        <v>100</v>
      </c>
      <c r="B152" t="s">
        <v>20</v>
      </c>
      <c r="C152" t="s">
        <v>21</v>
      </c>
      <c r="E152">
        <v>10</v>
      </c>
      <c r="F152" s="1">
        <f t="shared" si="4"/>
        <v>8.5</v>
      </c>
      <c r="G152" s="1">
        <f t="shared" si="5"/>
        <v>9.35</v>
      </c>
    </row>
    <row r="153" spans="6:7" ht="12.75">
      <c r="F153" s="1"/>
      <c r="G153" s="1"/>
    </row>
    <row r="154" spans="1:7" ht="12.75">
      <c r="A154" t="s">
        <v>101</v>
      </c>
      <c r="B154" t="s">
        <v>10</v>
      </c>
      <c r="C154" t="s">
        <v>21</v>
      </c>
      <c r="D154" t="s">
        <v>11</v>
      </c>
      <c r="E154">
        <v>9</v>
      </c>
      <c r="F154" s="1">
        <f t="shared" si="4"/>
        <v>7.6499999999999995</v>
      </c>
      <c r="G154" s="1">
        <f t="shared" si="5"/>
        <v>8.4</v>
      </c>
    </row>
    <row r="155" spans="6:7" ht="12.75">
      <c r="F155" s="1"/>
      <c r="G155" s="1"/>
    </row>
    <row r="156" spans="1:7" ht="12.75">
      <c r="A156" t="s">
        <v>102</v>
      </c>
      <c r="B156" t="s">
        <v>13</v>
      </c>
      <c r="C156" t="s">
        <v>14</v>
      </c>
      <c r="E156">
        <v>11</v>
      </c>
      <c r="F156" s="1">
        <f t="shared" si="4"/>
        <v>9.35</v>
      </c>
      <c r="G156" s="1">
        <f t="shared" si="5"/>
        <v>10.3</v>
      </c>
    </row>
    <row r="157" spans="6:7" ht="12.75">
      <c r="F157" s="1"/>
      <c r="G157" s="1"/>
    </row>
    <row r="158" spans="1:7" ht="12.75">
      <c r="A158" t="s">
        <v>103</v>
      </c>
      <c r="B158" t="s">
        <v>10</v>
      </c>
      <c r="C158" t="s">
        <v>21</v>
      </c>
      <c r="D158" t="s">
        <v>11</v>
      </c>
      <c r="E158">
        <v>11</v>
      </c>
      <c r="F158" s="1">
        <f t="shared" si="4"/>
        <v>9.35</v>
      </c>
      <c r="G158" s="1">
        <f t="shared" si="5"/>
        <v>10.3</v>
      </c>
    </row>
    <row r="159" spans="6:7" ht="12.75">
      <c r="F159" s="1"/>
      <c r="G159" s="1"/>
    </row>
    <row r="160" spans="1:7" ht="12.75">
      <c r="A160" t="s">
        <v>104</v>
      </c>
      <c r="B160" t="s">
        <v>31</v>
      </c>
      <c r="C160" t="s">
        <v>21</v>
      </c>
      <c r="E160">
        <v>13</v>
      </c>
      <c r="F160" s="1">
        <f t="shared" si="4"/>
        <v>11.049999999999999</v>
      </c>
      <c r="G160" s="1">
        <f t="shared" si="5"/>
        <v>12.15</v>
      </c>
    </row>
    <row r="161" spans="6:7" ht="12.75">
      <c r="F161" s="1"/>
      <c r="G161" s="1"/>
    </row>
    <row r="162" spans="1:7" ht="12.75">
      <c r="A162" t="s">
        <v>105</v>
      </c>
      <c r="B162" t="s">
        <v>27</v>
      </c>
      <c r="C162" t="s">
        <v>21</v>
      </c>
      <c r="E162">
        <v>15</v>
      </c>
      <c r="F162" s="1">
        <f t="shared" si="4"/>
        <v>12.75</v>
      </c>
      <c r="G162" s="1">
        <f t="shared" si="5"/>
        <v>14.05</v>
      </c>
    </row>
    <row r="163" spans="6:7" ht="12.75">
      <c r="F163" s="1"/>
      <c r="G163" s="1"/>
    </row>
    <row r="164" spans="1:7" ht="12.75">
      <c r="A164" t="s">
        <v>106</v>
      </c>
      <c r="B164" t="s">
        <v>13</v>
      </c>
      <c r="C164" t="s">
        <v>14</v>
      </c>
      <c r="E164">
        <v>4</v>
      </c>
      <c r="F164" s="1">
        <f t="shared" si="4"/>
        <v>3.4</v>
      </c>
      <c r="G164" s="1">
        <f t="shared" si="5"/>
        <v>3.75</v>
      </c>
    </row>
    <row r="165" spans="6:7" ht="12.75">
      <c r="F165" s="1"/>
      <c r="G165" s="1"/>
    </row>
    <row r="166" spans="1:7" ht="12.75">
      <c r="A166" t="s">
        <v>107</v>
      </c>
      <c r="B166" t="s">
        <v>10</v>
      </c>
      <c r="C166" t="s">
        <v>11</v>
      </c>
      <c r="E166">
        <v>8</v>
      </c>
      <c r="F166" s="1">
        <f t="shared" si="4"/>
        <v>6.8</v>
      </c>
      <c r="G166" s="1">
        <f t="shared" si="5"/>
        <v>7.5</v>
      </c>
    </row>
    <row r="167" spans="6:7" ht="12.75">
      <c r="F167" s="1"/>
      <c r="G167" s="1"/>
    </row>
    <row r="168" spans="1:7" ht="12.75">
      <c r="A168" t="s">
        <v>108</v>
      </c>
      <c r="B168" t="s">
        <v>10</v>
      </c>
      <c r="C168" t="s">
        <v>11</v>
      </c>
      <c r="E168">
        <v>8</v>
      </c>
      <c r="F168" s="1">
        <f t="shared" si="4"/>
        <v>6.8</v>
      </c>
      <c r="G168" s="1">
        <f t="shared" si="5"/>
        <v>7.5</v>
      </c>
    </row>
    <row r="169" spans="6:7" ht="12.75">
      <c r="F169" s="1"/>
      <c r="G169" s="1"/>
    </row>
    <row r="170" spans="1:7" ht="12.75">
      <c r="A170" t="s">
        <v>109</v>
      </c>
      <c r="B170" t="s">
        <v>20</v>
      </c>
      <c r="C170" t="s">
        <v>21</v>
      </c>
      <c r="E170">
        <v>5</v>
      </c>
      <c r="F170" s="1">
        <f t="shared" si="4"/>
        <v>4.25</v>
      </c>
      <c r="G170" s="1">
        <f t="shared" si="5"/>
        <v>4.7</v>
      </c>
    </row>
    <row r="171" spans="6:7" ht="12.75">
      <c r="F171" s="1"/>
      <c r="G171" s="1"/>
    </row>
    <row r="172" spans="1:7" ht="12.75">
      <c r="A172" t="s">
        <v>110</v>
      </c>
      <c r="B172" t="s">
        <v>17</v>
      </c>
      <c r="C172" t="s">
        <v>18</v>
      </c>
      <c r="E172">
        <v>5</v>
      </c>
      <c r="F172" s="1">
        <f t="shared" si="4"/>
        <v>4.25</v>
      </c>
      <c r="G172" s="1">
        <f t="shared" si="5"/>
        <v>4.7</v>
      </c>
    </row>
    <row r="173" spans="6:7" ht="12.75">
      <c r="F173" s="1"/>
      <c r="G173" s="1"/>
    </row>
    <row r="174" spans="1:7" ht="12.75">
      <c r="A174" t="s">
        <v>111</v>
      </c>
      <c r="B174" t="s">
        <v>10</v>
      </c>
      <c r="C174" t="s">
        <v>11</v>
      </c>
      <c r="E174">
        <v>8</v>
      </c>
      <c r="F174" s="1">
        <f t="shared" si="4"/>
        <v>6.8</v>
      </c>
      <c r="G174" s="1">
        <f t="shared" si="5"/>
        <v>7.5</v>
      </c>
    </row>
    <row r="175" spans="6:7" ht="12.75">
      <c r="F175" s="1"/>
      <c r="G175" s="1"/>
    </row>
    <row r="176" spans="1:7" ht="12.75">
      <c r="A176" t="s">
        <v>112</v>
      </c>
      <c r="B176" t="s">
        <v>13</v>
      </c>
      <c r="C176" t="s">
        <v>14</v>
      </c>
      <c r="E176">
        <v>8</v>
      </c>
      <c r="F176" s="1">
        <f t="shared" si="4"/>
        <v>6.8</v>
      </c>
      <c r="G176" s="1">
        <f t="shared" si="5"/>
        <v>7.5</v>
      </c>
    </row>
    <row r="177" spans="6:7" ht="12.75">
      <c r="F177" s="1"/>
      <c r="G177" s="1"/>
    </row>
    <row r="178" spans="1:7" ht="12.75">
      <c r="A178" t="s">
        <v>113</v>
      </c>
      <c r="B178" t="s">
        <v>20</v>
      </c>
      <c r="C178" t="s">
        <v>21</v>
      </c>
      <c r="E178">
        <v>5</v>
      </c>
      <c r="F178" s="1">
        <f t="shared" si="4"/>
        <v>4.25</v>
      </c>
      <c r="G178" s="1">
        <f t="shared" si="5"/>
        <v>4.7</v>
      </c>
    </row>
    <row r="179" spans="6:7" ht="12.75">
      <c r="F179" s="1"/>
      <c r="G179" s="1"/>
    </row>
    <row r="180" spans="1:7" ht="12.75">
      <c r="A180" t="s">
        <v>114</v>
      </c>
      <c r="B180" t="s">
        <v>31</v>
      </c>
      <c r="C180" t="s">
        <v>32</v>
      </c>
      <c r="D180" t="s">
        <v>115</v>
      </c>
      <c r="E180">
        <v>17</v>
      </c>
      <c r="F180" s="1">
        <f t="shared" si="4"/>
        <v>14.45</v>
      </c>
      <c r="G180" s="1">
        <f t="shared" si="5"/>
        <v>15.9</v>
      </c>
    </row>
    <row r="181" spans="6:7" ht="12.75">
      <c r="F181" s="1"/>
      <c r="G181" s="1"/>
    </row>
    <row r="182" spans="1:7" ht="12.75">
      <c r="A182" t="s">
        <v>116</v>
      </c>
      <c r="B182" t="s">
        <v>13</v>
      </c>
      <c r="C182" t="s">
        <v>14</v>
      </c>
      <c r="E182">
        <v>4</v>
      </c>
      <c r="F182" s="1">
        <f t="shared" si="4"/>
        <v>3.4</v>
      </c>
      <c r="G182" s="1">
        <f t="shared" si="5"/>
        <v>3.75</v>
      </c>
    </row>
    <row r="183" spans="6:7" ht="12.75">
      <c r="F183" s="1"/>
      <c r="G183" s="1"/>
    </row>
    <row r="184" spans="1:7" ht="12.75">
      <c r="A184" t="s">
        <v>117</v>
      </c>
      <c r="B184" t="s">
        <v>20</v>
      </c>
      <c r="C184" t="s">
        <v>21</v>
      </c>
      <c r="E184">
        <v>5</v>
      </c>
      <c r="F184" s="1">
        <f t="shared" si="4"/>
        <v>4.25</v>
      </c>
      <c r="G184" s="1">
        <f t="shared" si="5"/>
        <v>4.7</v>
      </c>
    </row>
    <row r="185" spans="6:7" ht="12.75">
      <c r="F185" s="1"/>
      <c r="G185" s="1"/>
    </row>
    <row r="186" spans="1:7" ht="12.75">
      <c r="A186" t="s">
        <v>118</v>
      </c>
      <c r="B186" t="s">
        <v>10</v>
      </c>
      <c r="C186" t="s">
        <v>21</v>
      </c>
      <c r="D186" t="s">
        <v>11</v>
      </c>
      <c r="E186">
        <v>9</v>
      </c>
      <c r="F186" s="1">
        <f t="shared" si="4"/>
        <v>7.6499999999999995</v>
      </c>
      <c r="G186" s="1">
        <f t="shared" si="5"/>
        <v>8.4</v>
      </c>
    </row>
    <row r="187" spans="6:7" ht="12.75">
      <c r="F187" s="1"/>
      <c r="G187" s="1"/>
    </row>
    <row r="188" spans="1:7" ht="12.75">
      <c r="A188" t="s">
        <v>119</v>
      </c>
      <c r="B188" t="s">
        <v>27</v>
      </c>
      <c r="C188" t="s">
        <v>24</v>
      </c>
      <c r="E188">
        <v>20</v>
      </c>
      <c r="F188" s="1">
        <f t="shared" si="4"/>
        <v>17</v>
      </c>
      <c r="G188" s="1">
        <f t="shared" si="5"/>
        <v>18.7</v>
      </c>
    </row>
    <row r="189" spans="6:7" ht="12.75">
      <c r="F189" s="1"/>
      <c r="G189" s="1"/>
    </row>
    <row r="190" spans="1:7" ht="12.75">
      <c r="A190" t="s">
        <v>120</v>
      </c>
      <c r="B190" t="s">
        <v>31</v>
      </c>
      <c r="C190" t="s">
        <v>32</v>
      </c>
      <c r="E190">
        <v>8</v>
      </c>
      <c r="F190" s="1">
        <f t="shared" si="4"/>
        <v>6.8</v>
      </c>
      <c r="G190" s="1">
        <f t="shared" si="5"/>
        <v>7.5</v>
      </c>
    </row>
    <row r="191" spans="6:7" ht="12.75">
      <c r="F191" s="1"/>
      <c r="G191" s="1"/>
    </row>
    <row r="192" spans="1:7" ht="12.75">
      <c r="A192" t="s">
        <v>121</v>
      </c>
      <c r="B192" t="s">
        <v>10</v>
      </c>
      <c r="C192" t="s">
        <v>11</v>
      </c>
      <c r="E192">
        <v>3</v>
      </c>
      <c r="F192" s="1">
        <f t="shared" si="4"/>
        <v>2.55</v>
      </c>
      <c r="G192" s="1">
        <f t="shared" si="5"/>
        <v>2.8</v>
      </c>
    </row>
    <row r="193" spans="6:7" ht="12.75">
      <c r="F193" s="1"/>
      <c r="G193" s="1"/>
    </row>
    <row r="194" spans="1:7" ht="12.75">
      <c r="A194" t="s">
        <v>122</v>
      </c>
      <c r="B194" t="s">
        <v>20</v>
      </c>
      <c r="C194" t="s">
        <v>21</v>
      </c>
      <c r="E194">
        <v>7</v>
      </c>
      <c r="F194" s="1">
        <f t="shared" si="4"/>
        <v>5.95</v>
      </c>
      <c r="G194" s="1">
        <f t="shared" si="5"/>
        <v>6.55</v>
      </c>
    </row>
    <row r="195" spans="6:7" ht="12.75">
      <c r="F195" s="1"/>
      <c r="G195" s="1"/>
    </row>
    <row r="196" spans="1:7" ht="12.75">
      <c r="A196" t="s">
        <v>123</v>
      </c>
      <c r="B196" t="s">
        <v>20</v>
      </c>
      <c r="C196" t="s">
        <v>21</v>
      </c>
      <c r="E196">
        <v>11</v>
      </c>
      <c r="F196" s="1">
        <f aca="true" t="shared" si="6" ref="F196:F258">E196*Rate_Per_Kilometre</f>
        <v>9.35</v>
      </c>
      <c r="G196" s="1">
        <f aca="true" t="shared" si="7" ref="G196:G258">CalcMileageRatePlusGST(F196)</f>
        <v>10.3</v>
      </c>
    </row>
    <row r="197" spans="6:7" ht="12.75">
      <c r="F197" s="1"/>
      <c r="G197" s="1"/>
    </row>
    <row r="198" spans="1:7" ht="12.75">
      <c r="A198" t="s">
        <v>124</v>
      </c>
      <c r="B198" t="s">
        <v>13</v>
      </c>
      <c r="C198" t="s">
        <v>14</v>
      </c>
      <c r="E198">
        <v>12</v>
      </c>
      <c r="F198" s="1">
        <f t="shared" si="6"/>
        <v>10.2</v>
      </c>
      <c r="G198" s="1">
        <f t="shared" si="7"/>
        <v>11.2</v>
      </c>
    </row>
    <row r="199" spans="6:7" ht="12.75">
      <c r="F199" s="1"/>
      <c r="G199" s="1"/>
    </row>
    <row r="200" spans="1:7" ht="12.75">
      <c r="A200" t="s">
        <v>125</v>
      </c>
      <c r="B200" t="s">
        <v>27</v>
      </c>
      <c r="C200" t="s">
        <v>21</v>
      </c>
      <c r="E200">
        <v>7</v>
      </c>
      <c r="F200" s="1">
        <f t="shared" si="6"/>
        <v>5.95</v>
      </c>
      <c r="G200" s="1">
        <f t="shared" si="7"/>
        <v>6.55</v>
      </c>
    </row>
    <row r="201" spans="6:7" ht="12.75">
      <c r="F201" s="1"/>
      <c r="G201" s="1"/>
    </row>
    <row r="202" spans="1:7" ht="12.75">
      <c r="A202" t="s">
        <v>126</v>
      </c>
      <c r="B202" t="s">
        <v>10</v>
      </c>
      <c r="C202" t="s">
        <v>11</v>
      </c>
      <c r="E202">
        <v>4</v>
      </c>
      <c r="F202" s="1">
        <f t="shared" si="6"/>
        <v>3.4</v>
      </c>
      <c r="G202" s="1">
        <f t="shared" si="7"/>
        <v>3.75</v>
      </c>
    </row>
    <row r="203" spans="6:7" ht="12.75">
      <c r="F203" s="1"/>
      <c r="G203" s="1"/>
    </row>
    <row r="204" spans="1:7" ht="12.75">
      <c r="A204" t="s">
        <v>127</v>
      </c>
      <c r="B204" t="s">
        <v>20</v>
      </c>
      <c r="C204" t="s">
        <v>21</v>
      </c>
      <c r="E204">
        <v>2</v>
      </c>
      <c r="F204" s="1">
        <f t="shared" si="6"/>
        <v>1.7</v>
      </c>
      <c r="G204" s="1">
        <f t="shared" si="7"/>
        <v>1.85</v>
      </c>
    </row>
    <row r="205" spans="6:7" ht="12.75">
      <c r="F205" s="1"/>
      <c r="G205" s="1"/>
    </row>
    <row r="206" spans="1:7" ht="12.75">
      <c r="A206" t="s">
        <v>128</v>
      </c>
      <c r="B206" t="s">
        <v>17</v>
      </c>
      <c r="C206" t="s">
        <v>18</v>
      </c>
      <c r="E206">
        <v>10</v>
      </c>
      <c r="F206" s="1">
        <f t="shared" si="6"/>
        <v>8.5</v>
      </c>
      <c r="G206" s="1">
        <f t="shared" si="7"/>
        <v>9.35</v>
      </c>
    </row>
    <row r="207" spans="6:7" ht="12.75">
      <c r="F207" s="1"/>
      <c r="G207" s="1"/>
    </row>
    <row r="208" spans="1:7" ht="12.75">
      <c r="A208" t="s">
        <v>129</v>
      </c>
      <c r="B208" t="s">
        <v>27</v>
      </c>
      <c r="C208" t="s">
        <v>21</v>
      </c>
      <c r="E208">
        <v>12</v>
      </c>
      <c r="F208" s="1">
        <f t="shared" si="6"/>
        <v>10.2</v>
      </c>
      <c r="G208" s="1">
        <f t="shared" si="7"/>
        <v>11.2</v>
      </c>
    </row>
    <row r="209" spans="6:7" ht="12.75">
      <c r="F209" s="1"/>
      <c r="G209" s="1"/>
    </row>
    <row r="210" spans="1:7" ht="12.75">
      <c r="A210" t="s">
        <v>130</v>
      </c>
      <c r="B210" t="s">
        <v>31</v>
      </c>
      <c r="C210" t="s">
        <v>32</v>
      </c>
      <c r="E210">
        <v>6</v>
      </c>
      <c r="F210" s="1">
        <f t="shared" si="6"/>
        <v>5.1</v>
      </c>
      <c r="G210" s="1">
        <f t="shared" si="7"/>
        <v>5.6</v>
      </c>
    </row>
    <row r="211" spans="6:7" ht="12.75">
      <c r="F211" s="1"/>
      <c r="G211" s="1"/>
    </row>
    <row r="212" spans="1:7" ht="12.75">
      <c r="A212" t="s">
        <v>131</v>
      </c>
      <c r="B212" t="s">
        <v>13</v>
      </c>
      <c r="C212" t="s">
        <v>14</v>
      </c>
      <c r="E212">
        <v>5</v>
      </c>
      <c r="F212" s="1">
        <f t="shared" si="6"/>
        <v>4.25</v>
      </c>
      <c r="G212" s="1">
        <f t="shared" si="7"/>
        <v>4.7</v>
      </c>
    </row>
    <row r="213" spans="6:7" ht="12.75">
      <c r="F213" s="1"/>
      <c r="G213" s="1"/>
    </row>
    <row r="214" spans="1:7" ht="12.75">
      <c r="A214" t="s">
        <v>132</v>
      </c>
      <c r="B214" t="s">
        <v>13</v>
      </c>
      <c r="C214" t="s">
        <v>14</v>
      </c>
      <c r="E214">
        <v>24</v>
      </c>
      <c r="F214" s="1">
        <f t="shared" si="6"/>
        <v>20.4</v>
      </c>
      <c r="G214" s="1">
        <f t="shared" si="7"/>
        <v>22.45</v>
      </c>
    </row>
    <row r="215" spans="6:7" ht="12.75">
      <c r="F215" s="1"/>
      <c r="G215" s="1"/>
    </row>
    <row r="216" spans="1:7" ht="12.75">
      <c r="A216" t="s">
        <v>133</v>
      </c>
      <c r="B216" t="s">
        <v>31</v>
      </c>
      <c r="C216" t="s">
        <v>32</v>
      </c>
      <c r="E216">
        <v>20</v>
      </c>
      <c r="F216" s="1">
        <f t="shared" si="6"/>
        <v>17</v>
      </c>
      <c r="G216" s="1">
        <f t="shared" si="7"/>
        <v>18.7</v>
      </c>
    </row>
    <row r="217" spans="6:7" ht="12.75">
      <c r="F217" s="1"/>
      <c r="G217" s="1"/>
    </row>
    <row r="218" spans="1:7" ht="12.75">
      <c r="A218" t="s">
        <v>134</v>
      </c>
      <c r="B218" t="s">
        <v>10</v>
      </c>
      <c r="C218" t="s">
        <v>11</v>
      </c>
      <c r="E218">
        <v>8</v>
      </c>
      <c r="F218" s="1">
        <f t="shared" si="6"/>
        <v>6.8</v>
      </c>
      <c r="G218" s="1">
        <f t="shared" si="7"/>
        <v>7.5</v>
      </c>
    </row>
    <row r="219" spans="6:7" ht="12.75">
      <c r="F219" s="1"/>
      <c r="G219" s="1"/>
    </row>
    <row r="220" spans="1:7" ht="12.75">
      <c r="A220" t="s">
        <v>135</v>
      </c>
      <c r="B220" t="s">
        <v>31</v>
      </c>
      <c r="C220" t="s">
        <v>21</v>
      </c>
      <c r="D220" t="s">
        <v>32</v>
      </c>
      <c r="E220">
        <v>11</v>
      </c>
      <c r="F220" s="1">
        <f t="shared" si="6"/>
        <v>9.35</v>
      </c>
      <c r="G220" s="1">
        <f t="shared" si="7"/>
        <v>10.3</v>
      </c>
    </row>
    <row r="221" spans="6:7" ht="12.75">
      <c r="F221" s="1"/>
      <c r="G221" s="1"/>
    </row>
    <row r="222" spans="1:7" ht="12.75">
      <c r="A222" t="s">
        <v>136</v>
      </c>
      <c r="B222" t="s">
        <v>10</v>
      </c>
      <c r="C222" t="s">
        <v>21</v>
      </c>
      <c r="E222">
        <v>18</v>
      </c>
      <c r="F222" s="1">
        <f t="shared" si="6"/>
        <v>15.299999999999999</v>
      </c>
      <c r="G222" s="1">
        <f t="shared" si="7"/>
        <v>16.85</v>
      </c>
    </row>
    <row r="223" spans="6:7" ht="12.75">
      <c r="F223" s="1"/>
      <c r="G223" s="1"/>
    </row>
    <row r="224" spans="1:7" ht="12.75">
      <c r="A224" t="s">
        <v>137</v>
      </c>
      <c r="B224" t="s">
        <v>20</v>
      </c>
      <c r="C224" t="s">
        <v>21</v>
      </c>
      <c r="E224">
        <v>7</v>
      </c>
      <c r="F224" s="1">
        <f t="shared" si="6"/>
        <v>5.95</v>
      </c>
      <c r="G224" s="1">
        <f t="shared" si="7"/>
        <v>6.55</v>
      </c>
    </row>
    <row r="225" spans="6:7" ht="12.75">
      <c r="F225" s="1"/>
      <c r="G225" s="1"/>
    </row>
    <row r="226" spans="1:7" ht="12.75">
      <c r="A226" t="s">
        <v>138</v>
      </c>
      <c r="B226" t="s">
        <v>27</v>
      </c>
      <c r="C226" t="s">
        <v>24</v>
      </c>
      <c r="E226">
        <v>20</v>
      </c>
      <c r="F226" s="1">
        <f t="shared" si="6"/>
        <v>17</v>
      </c>
      <c r="G226" s="1">
        <f t="shared" si="7"/>
        <v>18.7</v>
      </c>
    </row>
    <row r="227" spans="6:7" ht="12.75">
      <c r="F227" s="1"/>
      <c r="G227" s="1"/>
    </row>
    <row r="228" spans="1:7" ht="12.75">
      <c r="A228" t="s">
        <v>139</v>
      </c>
      <c r="B228" t="s">
        <v>31</v>
      </c>
      <c r="C228" t="s">
        <v>32</v>
      </c>
      <c r="E228">
        <v>15</v>
      </c>
      <c r="F228" s="1">
        <f t="shared" si="6"/>
        <v>12.75</v>
      </c>
      <c r="G228" s="1">
        <f t="shared" si="7"/>
        <v>14.05</v>
      </c>
    </row>
    <row r="229" spans="6:7" ht="12.75">
      <c r="F229" s="1"/>
      <c r="G229" s="1"/>
    </row>
    <row r="230" spans="1:7" ht="12.75">
      <c r="A230" t="s">
        <v>140</v>
      </c>
      <c r="B230" t="s">
        <v>10</v>
      </c>
      <c r="C230" t="s">
        <v>11</v>
      </c>
      <c r="E230">
        <v>2</v>
      </c>
      <c r="F230" s="1">
        <f t="shared" si="6"/>
        <v>1.7</v>
      </c>
      <c r="G230" s="1">
        <f t="shared" si="7"/>
        <v>1.85</v>
      </c>
    </row>
    <row r="231" spans="6:7" ht="12.75">
      <c r="F231" s="1"/>
      <c r="G231" s="1"/>
    </row>
    <row r="232" spans="1:7" ht="12.75">
      <c r="A232" t="s">
        <v>141</v>
      </c>
      <c r="B232" t="s">
        <v>17</v>
      </c>
      <c r="C232" t="s">
        <v>18</v>
      </c>
      <c r="E232">
        <v>10</v>
      </c>
      <c r="F232" s="1">
        <f t="shared" si="6"/>
        <v>8.5</v>
      </c>
      <c r="G232" s="1">
        <f t="shared" si="7"/>
        <v>9.35</v>
      </c>
    </row>
    <row r="233" spans="6:7" ht="12.75">
      <c r="F233" s="1"/>
      <c r="G233" s="1"/>
    </row>
    <row r="234" spans="1:7" ht="12.75">
      <c r="A234" t="s">
        <v>142</v>
      </c>
      <c r="B234" t="s">
        <v>31</v>
      </c>
      <c r="C234" t="s">
        <v>32</v>
      </c>
      <c r="E234">
        <v>45</v>
      </c>
      <c r="F234" s="1">
        <f t="shared" si="6"/>
        <v>38.25</v>
      </c>
      <c r="G234" s="1">
        <f t="shared" si="7"/>
        <v>42.1</v>
      </c>
    </row>
    <row r="235" spans="6:7" ht="12.75">
      <c r="F235" s="1"/>
      <c r="G235" s="1"/>
    </row>
    <row r="236" spans="1:7" ht="12.75">
      <c r="A236" t="s">
        <v>143</v>
      </c>
      <c r="B236" t="s">
        <v>13</v>
      </c>
      <c r="C236" t="s">
        <v>21</v>
      </c>
      <c r="D236" t="s">
        <v>14</v>
      </c>
      <c r="E236">
        <v>16</v>
      </c>
      <c r="F236" s="1">
        <f t="shared" si="6"/>
        <v>13.6</v>
      </c>
      <c r="G236" s="1">
        <f t="shared" si="7"/>
        <v>14.95</v>
      </c>
    </row>
    <row r="237" spans="6:7" ht="12.75">
      <c r="F237" s="1"/>
      <c r="G237" s="1"/>
    </row>
    <row r="238" spans="1:7" ht="12.75">
      <c r="A238" t="s">
        <v>144</v>
      </c>
      <c r="B238" t="s">
        <v>20</v>
      </c>
      <c r="C238" t="s">
        <v>21</v>
      </c>
      <c r="E238">
        <v>6</v>
      </c>
      <c r="F238" s="1">
        <f t="shared" si="6"/>
        <v>5.1</v>
      </c>
      <c r="G238" s="1">
        <f t="shared" si="7"/>
        <v>5.6</v>
      </c>
    </row>
    <row r="239" spans="6:7" ht="12.75">
      <c r="F239" s="1"/>
      <c r="G239" s="1"/>
    </row>
    <row r="240" spans="1:7" ht="12.75">
      <c r="A240" t="s">
        <v>145</v>
      </c>
      <c r="B240" t="s">
        <v>31</v>
      </c>
      <c r="C240" t="s">
        <v>32</v>
      </c>
      <c r="E240">
        <v>13</v>
      </c>
      <c r="F240" s="1">
        <f t="shared" si="6"/>
        <v>11.049999999999999</v>
      </c>
      <c r="G240" s="1">
        <f t="shared" si="7"/>
        <v>12.15</v>
      </c>
    </row>
    <row r="241" spans="6:7" ht="12.75">
      <c r="F241" s="1"/>
      <c r="G241" s="1"/>
    </row>
    <row r="242" spans="1:7" ht="12.75">
      <c r="A242" t="s">
        <v>146</v>
      </c>
      <c r="B242" t="s">
        <v>13</v>
      </c>
      <c r="C242" t="s">
        <v>14</v>
      </c>
      <c r="E242">
        <v>14</v>
      </c>
      <c r="F242" s="1">
        <f t="shared" si="6"/>
        <v>11.9</v>
      </c>
      <c r="G242" s="1">
        <f t="shared" si="7"/>
        <v>13.1</v>
      </c>
    </row>
    <row r="243" spans="6:7" ht="12.75">
      <c r="F243" s="1"/>
      <c r="G243" s="1"/>
    </row>
    <row r="244" spans="1:7" ht="12.75">
      <c r="A244" t="s">
        <v>147</v>
      </c>
      <c r="B244" t="s">
        <v>13</v>
      </c>
      <c r="C244" t="s">
        <v>14</v>
      </c>
      <c r="D244" t="s">
        <v>32</v>
      </c>
      <c r="E244">
        <v>10</v>
      </c>
      <c r="F244" s="1">
        <f t="shared" si="6"/>
        <v>8.5</v>
      </c>
      <c r="G244" s="1">
        <f t="shared" si="7"/>
        <v>9.35</v>
      </c>
    </row>
    <row r="245" spans="6:7" ht="12.75">
      <c r="F245" s="1"/>
      <c r="G245" s="1"/>
    </row>
    <row r="246" spans="1:7" ht="12.75">
      <c r="A246" t="s">
        <v>148</v>
      </c>
      <c r="B246" t="s">
        <v>17</v>
      </c>
      <c r="C246" t="s">
        <v>18</v>
      </c>
      <c r="D246" t="s">
        <v>149</v>
      </c>
      <c r="E246">
        <v>18</v>
      </c>
      <c r="F246" s="1">
        <f t="shared" si="6"/>
        <v>15.299999999999999</v>
      </c>
      <c r="G246" s="1">
        <f t="shared" si="7"/>
        <v>16.85</v>
      </c>
    </row>
    <row r="247" spans="6:7" ht="12.75">
      <c r="F247" s="1"/>
      <c r="G247" s="1"/>
    </row>
    <row r="248" spans="1:7" ht="12.75">
      <c r="A248" t="s">
        <v>150</v>
      </c>
      <c r="B248" t="s">
        <v>31</v>
      </c>
      <c r="C248" t="s">
        <v>32</v>
      </c>
      <c r="E248">
        <v>12</v>
      </c>
      <c r="F248" s="1">
        <f t="shared" si="6"/>
        <v>10.2</v>
      </c>
      <c r="G248" s="1">
        <f t="shared" si="7"/>
        <v>11.2</v>
      </c>
    </row>
    <row r="249" spans="6:7" ht="12.75">
      <c r="F249" s="1"/>
      <c r="G249" s="1"/>
    </row>
    <row r="250" spans="1:7" ht="12.75">
      <c r="A250" t="s">
        <v>151</v>
      </c>
      <c r="B250" t="s">
        <v>27</v>
      </c>
      <c r="C250" t="s">
        <v>24</v>
      </c>
      <c r="E250">
        <v>5</v>
      </c>
      <c r="F250" s="1">
        <f t="shared" si="6"/>
        <v>4.25</v>
      </c>
      <c r="G250" s="1">
        <f t="shared" si="7"/>
        <v>4.7</v>
      </c>
    </row>
    <row r="251" spans="6:7" ht="12.75">
      <c r="F251" s="1"/>
      <c r="G251" s="1"/>
    </row>
    <row r="252" spans="1:7" ht="12.75">
      <c r="A252" t="s">
        <v>152</v>
      </c>
      <c r="B252" t="s">
        <v>10</v>
      </c>
      <c r="C252" t="s">
        <v>21</v>
      </c>
      <c r="E252">
        <v>11</v>
      </c>
      <c r="F252" s="1">
        <f t="shared" si="6"/>
        <v>9.35</v>
      </c>
      <c r="G252" s="1">
        <f t="shared" si="7"/>
        <v>10.3</v>
      </c>
    </row>
    <row r="253" spans="6:7" ht="12.75">
      <c r="F253" s="1"/>
      <c r="G253" s="1"/>
    </row>
    <row r="254" spans="1:7" ht="12.75">
      <c r="A254" t="s">
        <v>153</v>
      </c>
      <c r="B254" t="s">
        <v>31</v>
      </c>
      <c r="C254" t="s">
        <v>32</v>
      </c>
      <c r="E254">
        <v>6</v>
      </c>
      <c r="F254" s="1">
        <f t="shared" si="6"/>
        <v>5.1</v>
      </c>
      <c r="G254" s="1">
        <f t="shared" si="7"/>
        <v>5.6</v>
      </c>
    </row>
    <row r="255" spans="6:7" ht="12.75">
      <c r="F255" s="1"/>
      <c r="G255" s="1"/>
    </row>
    <row r="256" spans="1:7" ht="12.75">
      <c r="A256" t="s">
        <v>154</v>
      </c>
      <c r="B256" t="s">
        <v>13</v>
      </c>
      <c r="C256" t="s">
        <v>14</v>
      </c>
      <c r="E256">
        <v>12</v>
      </c>
      <c r="F256" s="1">
        <f t="shared" si="6"/>
        <v>10.2</v>
      </c>
      <c r="G256" s="1">
        <f t="shared" si="7"/>
        <v>11.2</v>
      </c>
    </row>
    <row r="257" spans="6:7" ht="12.75">
      <c r="F257" s="1"/>
      <c r="G257" s="1"/>
    </row>
    <row r="258" spans="1:7" ht="12.75">
      <c r="A258" t="s">
        <v>155</v>
      </c>
      <c r="B258" t="s">
        <v>31</v>
      </c>
      <c r="C258" t="s">
        <v>32</v>
      </c>
      <c r="E258">
        <v>6</v>
      </c>
      <c r="F258" s="1">
        <f t="shared" si="6"/>
        <v>5.1</v>
      </c>
      <c r="G258" s="1">
        <f t="shared" si="7"/>
        <v>5.6</v>
      </c>
    </row>
    <row r="259" spans="6:7" ht="12.75">
      <c r="F259" s="1"/>
      <c r="G259" s="1"/>
    </row>
    <row r="260" spans="1:7" ht="12.75">
      <c r="A260" t="s">
        <v>156</v>
      </c>
      <c r="B260" t="s">
        <v>20</v>
      </c>
      <c r="C260" t="s">
        <v>21</v>
      </c>
      <c r="E260">
        <v>11</v>
      </c>
      <c r="F260" s="1">
        <f aca="true" t="shared" si="8" ref="F260:F322">E260*Rate_Per_Kilometre</f>
        <v>9.35</v>
      </c>
      <c r="G260" s="1">
        <f aca="true" t="shared" si="9" ref="G260:G322">CalcMileageRatePlusGST(F260)</f>
        <v>10.3</v>
      </c>
    </row>
    <row r="261" spans="6:7" ht="12.75">
      <c r="F261" s="1"/>
      <c r="G261" s="1"/>
    </row>
    <row r="262" spans="1:7" ht="12.75">
      <c r="A262" t="s">
        <v>157</v>
      </c>
      <c r="B262" t="s">
        <v>31</v>
      </c>
      <c r="C262" t="s">
        <v>32</v>
      </c>
      <c r="E262">
        <v>14</v>
      </c>
      <c r="F262" s="1">
        <f t="shared" si="8"/>
        <v>11.9</v>
      </c>
      <c r="G262" s="1">
        <f t="shared" si="9"/>
        <v>13.1</v>
      </c>
    </row>
    <row r="263" spans="6:7" ht="12.75">
      <c r="F263" s="1"/>
      <c r="G263" s="1"/>
    </row>
    <row r="264" spans="1:7" ht="12.75">
      <c r="A264" t="s">
        <v>158</v>
      </c>
      <c r="B264" t="s">
        <v>20</v>
      </c>
      <c r="C264" t="s">
        <v>21</v>
      </c>
      <c r="E264">
        <v>12</v>
      </c>
      <c r="F264" s="1">
        <f t="shared" si="8"/>
        <v>10.2</v>
      </c>
      <c r="G264" s="1">
        <f t="shared" si="9"/>
        <v>11.2</v>
      </c>
    </row>
    <row r="265" spans="6:7" ht="12.75">
      <c r="F265" s="1"/>
      <c r="G265" s="1"/>
    </row>
    <row r="266" spans="1:7" ht="12.75">
      <c r="A266" t="s">
        <v>159</v>
      </c>
      <c r="B266" t="s">
        <v>10</v>
      </c>
      <c r="C266" t="s">
        <v>11</v>
      </c>
      <c r="E266">
        <v>7</v>
      </c>
      <c r="F266" s="1">
        <f t="shared" si="8"/>
        <v>5.95</v>
      </c>
      <c r="G266" s="1">
        <f t="shared" si="9"/>
        <v>6.55</v>
      </c>
    </row>
    <row r="267" spans="6:7" ht="12.75">
      <c r="F267" s="1"/>
      <c r="G267" s="1"/>
    </row>
    <row r="268" spans="1:7" ht="12.75">
      <c r="A268" t="s">
        <v>160</v>
      </c>
      <c r="B268" t="s">
        <v>31</v>
      </c>
      <c r="C268" t="s">
        <v>21</v>
      </c>
      <c r="D268" t="s">
        <v>32</v>
      </c>
      <c r="E268">
        <v>15</v>
      </c>
      <c r="F268" s="1">
        <f t="shared" si="8"/>
        <v>12.75</v>
      </c>
      <c r="G268" s="1">
        <f t="shared" si="9"/>
        <v>14.05</v>
      </c>
    </row>
    <row r="269" spans="6:7" ht="12.75">
      <c r="F269" s="1"/>
      <c r="G269" s="1"/>
    </row>
    <row r="270" spans="1:7" ht="12.75">
      <c r="A270" t="s">
        <v>161</v>
      </c>
      <c r="B270" t="s">
        <v>31</v>
      </c>
      <c r="C270" t="s">
        <v>32</v>
      </c>
      <c r="E270">
        <v>5</v>
      </c>
      <c r="F270" s="1">
        <f t="shared" si="8"/>
        <v>4.25</v>
      </c>
      <c r="G270" s="1">
        <f t="shared" si="9"/>
        <v>4.7</v>
      </c>
    </row>
    <row r="271" spans="6:7" ht="12.75">
      <c r="F271" s="1"/>
      <c r="G271" s="1"/>
    </row>
    <row r="272" spans="1:7" ht="12.75">
      <c r="A272" t="s">
        <v>162</v>
      </c>
      <c r="B272" t="s">
        <v>13</v>
      </c>
      <c r="C272" t="s">
        <v>14</v>
      </c>
      <c r="E272">
        <v>5</v>
      </c>
      <c r="F272" s="1">
        <f t="shared" si="8"/>
        <v>4.25</v>
      </c>
      <c r="G272" s="1">
        <f t="shared" si="9"/>
        <v>4.7</v>
      </c>
    </row>
    <row r="273" spans="6:7" ht="12.75">
      <c r="F273" s="1"/>
      <c r="G273" s="1"/>
    </row>
    <row r="274" spans="1:7" ht="12.75">
      <c r="A274" t="s">
        <v>163</v>
      </c>
      <c r="B274" t="s">
        <v>31</v>
      </c>
      <c r="C274" t="s">
        <v>32</v>
      </c>
      <c r="E274">
        <v>8</v>
      </c>
      <c r="F274" s="1">
        <f t="shared" si="8"/>
        <v>6.8</v>
      </c>
      <c r="G274" s="1">
        <f t="shared" si="9"/>
        <v>7.5</v>
      </c>
    </row>
    <row r="275" spans="6:7" ht="12.75">
      <c r="F275" s="1"/>
      <c r="G275" s="1"/>
    </row>
    <row r="276" spans="1:7" ht="12.75">
      <c r="A276" t="s">
        <v>164</v>
      </c>
      <c r="B276" t="s">
        <v>10</v>
      </c>
      <c r="C276" t="s">
        <v>11</v>
      </c>
      <c r="E276">
        <v>16</v>
      </c>
      <c r="F276" s="1">
        <f t="shared" si="8"/>
        <v>13.6</v>
      </c>
      <c r="G276" s="1">
        <f t="shared" si="9"/>
        <v>14.95</v>
      </c>
    </row>
    <row r="277" spans="6:7" ht="12.75">
      <c r="F277" s="1"/>
      <c r="G277" s="1"/>
    </row>
    <row r="278" spans="1:7" ht="12.75">
      <c r="A278" t="s">
        <v>165</v>
      </c>
      <c r="B278" t="s">
        <v>31</v>
      </c>
      <c r="C278" t="s">
        <v>32</v>
      </c>
      <c r="E278">
        <v>13</v>
      </c>
      <c r="F278" s="1">
        <f t="shared" si="8"/>
        <v>11.049999999999999</v>
      </c>
      <c r="G278" s="1">
        <f t="shared" si="9"/>
        <v>12.15</v>
      </c>
    </row>
    <row r="279" spans="6:7" ht="12.75">
      <c r="F279" s="1"/>
      <c r="G279" s="1"/>
    </row>
    <row r="280" spans="1:7" ht="12.75">
      <c r="A280" t="s">
        <v>166</v>
      </c>
      <c r="B280" t="s">
        <v>31</v>
      </c>
      <c r="C280" t="s">
        <v>32</v>
      </c>
      <c r="E280">
        <v>13</v>
      </c>
      <c r="F280" s="1">
        <f t="shared" si="8"/>
        <v>11.049999999999999</v>
      </c>
      <c r="G280" s="1">
        <f t="shared" si="9"/>
        <v>12.15</v>
      </c>
    </row>
    <row r="281" spans="6:7" ht="12.75">
      <c r="F281" s="1"/>
      <c r="G281" s="1"/>
    </row>
    <row r="282" spans="1:7" ht="12.75">
      <c r="A282" t="s">
        <v>167</v>
      </c>
      <c r="B282" t="s">
        <v>20</v>
      </c>
      <c r="C282" t="s">
        <v>21</v>
      </c>
      <c r="E282">
        <v>8</v>
      </c>
      <c r="F282" s="1">
        <f t="shared" si="8"/>
        <v>6.8</v>
      </c>
      <c r="G282" s="1">
        <f t="shared" si="9"/>
        <v>7.5</v>
      </c>
    </row>
    <row r="283" spans="6:7" ht="12.75">
      <c r="F283" s="1"/>
      <c r="G283" s="1"/>
    </row>
    <row r="284" spans="1:7" ht="12.75">
      <c r="A284" t="s">
        <v>168</v>
      </c>
      <c r="B284" t="s">
        <v>20</v>
      </c>
      <c r="C284" t="s">
        <v>21</v>
      </c>
      <c r="E284">
        <v>2</v>
      </c>
      <c r="F284" s="1">
        <f t="shared" si="8"/>
        <v>1.7</v>
      </c>
      <c r="G284" s="1">
        <f t="shared" si="9"/>
        <v>1.85</v>
      </c>
    </row>
    <row r="285" spans="6:7" ht="12.75">
      <c r="F285" s="1"/>
      <c r="G285" s="1"/>
    </row>
    <row r="286" spans="1:7" ht="12.75">
      <c r="A286" t="s">
        <v>169</v>
      </c>
      <c r="B286" t="s">
        <v>31</v>
      </c>
      <c r="C286" t="s">
        <v>32</v>
      </c>
      <c r="E286">
        <v>8</v>
      </c>
      <c r="F286" s="1">
        <f t="shared" si="8"/>
        <v>6.8</v>
      </c>
      <c r="G286" s="1">
        <f t="shared" si="9"/>
        <v>7.5</v>
      </c>
    </row>
    <row r="287" spans="6:7" ht="12.75">
      <c r="F287" s="1"/>
      <c r="G287" s="1"/>
    </row>
    <row r="288" spans="1:7" ht="12.75">
      <c r="A288" t="s">
        <v>170</v>
      </c>
      <c r="B288" t="s">
        <v>13</v>
      </c>
      <c r="C288" t="s">
        <v>14</v>
      </c>
      <c r="E288">
        <v>11</v>
      </c>
      <c r="F288" s="1">
        <f t="shared" si="8"/>
        <v>9.35</v>
      </c>
      <c r="G288" s="1">
        <f t="shared" si="9"/>
        <v>10.3</v>
      </c>
    </row>
    <row r="289" spans="6:7" ht="12.75">
      <c r="F289" s="1"/>
      <c r="G289" s="1"/>
    </row>
    <row r="290" spans="1:7" ht="12.75">
      <c r="A290" t="s">
        <v>171</v>
      </c>
      <c r="B290" t="s">
        <v>17</v>
      </c>
      <c r="C290" t="s">
        <v>18</v>
      </c>
      <c r="E290">
        <v>4</v>
      </c>
      <c r="F290" s="1">
        <f t="shared" si="8"/>
        <v>3.4</v>
      </c>
      <c r="G290" s="1">
        <f t="shared" si="9"/>
        <v>3.75</v>
      </c>
    </row>
    <row r="291" spans="6:7" ht="12.75">
      <c r="F291" s="1"/>
      <c r="G291" s="1"/>
    </row>
    <row r="292" spans="1:7" ht="12.75">
      <c r="A292" t="s">
        <v>172</v>
      </c>
      <c r="B292" t="s">
        <v>10</v>
      </c>
      <c r="C292" t="s">
        <v>11</v>
      </c>
      <c r="E292">
        <v>5</v>
      </c>
      <c r="F292" s="1">
        <f t="shared" si="8"/>
        <v>4.25</v>
      </c>
      <c r="G292" s="1">
        <f t="shared" si="9"/>
        <v>4.7</v>
      </c>
    </row>
    <row r="293" spans="6:7" ht="12.75">
      <c r="F293" s="1"/>
      <c r="G293" s="1"/>
    </row>
    <row r="294" spans="1:7" ht="12.75">
      <c r="A294" t="s">
        <v>173</v>
      </c>
      <c r="B294" t="s">
        <v>13</v>
      </c>
      <c r="C294" t="s">
        <v>14</v>
      </c>
      <c r="E294">
        <v>8</v>
      </c>
      <c r="F294" s="1">
        <f t="shared" si="8"/>
        <v>6.8</v>
      </c>
      <c r="G294" s="1">
        <f t="shared" si="9"/>
        <v>7.5</v>
      </c>
    </row>
    <row r="295" spans="6:7" ht="12.75">
      <c r="F295" s="1"/>
      <c r="G295" s="1"/>
    </row>
    <row r="296" spans="1:7" ht="12.75">
      <c r="A296" t="s">
        <v>174</v>
      </c>
      <c r="B296" t="s">
        <v>17</v>
      </c>
      <c r="C296" t="s">
        <v>18</v>
      </c>
      <c r="E296">
        <v>18</v>
      </c>
      <c r="F296" s="1">
        <f t="shared" si="8"/>
        <v>15.299999999999999</v>
      </c>
      <c r="G296" s="1">
        <f t="shared" si="9"/>
        <v>16.85</v>
      </c>
    </row>
    <row r="297" spans="6:7" ht="12.75">
      <c r="F297" s="1"/>
      <c r="G297" s="1"/>
    </row>
    <row r="298" spans="1:7" ht="12.75">
      <c r="A298" t="s">
        <v>175</v>
      </c>
      <c r="B298" t="s">
        <v>31</v>
      </c>
      <c r="C298" t="s">
        <v>32</v>
      </c>
      <c r="E298">
        <v>17</v>
      </c>
      <c r="F298" s="1">
        <f t="shared" si="8"/>
        <v>14.45</v>
      </c>
      <c r="G298" s="1">
        <f t="shared" si="9"/>
        <v>15.9</v>
      </c>
    </row>
    <row r="299" spans="6:7" ht="12.75">
      <c r="F299" s="1"/>
      <c r="G299" s="1"/>
    </row>
    <row r="300" spans="1:7" ht="12.75">
      <c r="A300" t="s">
        <v>176</v>
      </c>
      <c r="B300" t="s">
        <v>27</v>
      </c>
      <c r="C300" t="s">
        <v>24</v>
      </c>
      <c r="E300">
        <v>6</v>
      </c>
      <c r="F300" s="1">
        <f t="shared" si="8"/>
        <v>5.1</v>
      </c>
      <c r="G300" s="1">
        <f t="shared" si="9"/>
        <v>5.6</v>
      </c>
    </row>
    <row r="301" spans="6:7" ht="12.75">
      <c r="F301" s="1"/>
      <c r="G301" s="1"/>
    </row>
    <row r="302" spans="1:7" ht="12.75">
      <c r="A302" t="s">
        <v>177</v>
      </c>
      <c r="B302" t="s">
        <v>27</v>
      </c>
      <c r="C302" t="s">
        <v>24</v>
      </c>
      <c r="E302">
        <v>20</v>
      </c>
      <c r="F302" s="1">
        <f t="shared" si="8"/>
        <v>17</v>
      </c>
      <c r="G302" s="1">
        <f t="shared" si="9"/>
        <v>18.7</v>
      </c>
    </row>
    <row r="303" spans="6:7" ht="12.75">
      <c r="F303" s="1"/>
      <c r="G303" s="1"/>
    </row>
    <row r="304" spans="1:7" ht="12.75">
      <c r="A304" t="s">
        <v>178</v>
      </c>
      <c r="B304" t="s">
        <v>13</v>
      </c>
      <c r="C304" t="s">
        <v>14</v>
      </c>
      <c r="E304">
        <v>6</v>
      </c>
      <c r="F304" s="1">
        <f t="shared" si="8"/>
        <v>5.1</v>
      </c>
      <c r="G304" s="1">
        <f t="shared" si="9"/>
        <v>5.6</v>
      </c>
    </row>
    <row r="305" spans="6:7" ht="12.75">
      <c r="F305" s="1"/>
      <c r="G305" s="1"/>
    </row>
    <row r="306" spans="1:7" ht="12.75">
      <c r="A306" t="s">
        <v>179</v>
      </c>
      <c r="B306" t="s">
        <v>20</v>
      </c>
      <c r="C306" t="s">
        <v>21</v>
      </c>
      <c r="E306">
        <v>5</v>
      </c>
      <c r="F306" s="1">
        <f t="shared" si="8"/>
        <v>4.25</v>
      </c>
      <c r="G306" s="1">
        <f t="shared" si="9"/>
        <v>4.7</v>
      </c>
    </row>
    <row r="307" spans="6:7" ht="12.75">
      <c r="F307" s="1"/>
      <c r="G307" s="1"/>
    </row>
    <row r="308" spans="1:7" ht="12.75">
      <c r="A308" t="s">
        <v>180</v>
      </c>
      <c r="B308" t="s">
        <v>20</v>
      </c>
      <c r="C308" t="s">
        <v>21</v>
      </c>
      <c r="E308">
        <v>10</v>
      </c>
      <c r="F308" s="1">
        <f t="shared" si="8"/>
        <v>8.5</v>
      </c>
      <c r="G308" s="1">
        <f t="shared" si="9"/>
        <v>9.35</v>
      </c>
    </row>
    <row r="309" spans="6:7" ht="12.75">
      <c r="F309" s="1"/>
      <c r="G309" s="1"/>
    </row>
    <row r="310" spans="1:7" ht="12.75">
      <c r="A310" t="s">
        <v>181</v>
      </c>
      <c r="B310" t="s">
        <v>13</v>
      </c>
      <c r="C310" t="s">
        <v>14</v>
      </c>
      <c r="E310">
        <v>10</v>
      </c>
      <c r="F310" s="1">
        <f t="shared" si="8"/>
        <v>8.5</v>
      </c>
      <c r="G310" s="1">
        <f t="shared" si="9"/>
        <v>9.35</v>
      </c>
    </row>
    <row r="311" spans="6:7" ht="12.75">
      <c r="F311" s="1"/>
      <c r="G311" s="1"/>
    </row>
    <row r="312" spans="1:7" ht="12.75">
      <c r="A312" t="s">
        <v>182</v>
      </c>
      <c r="B312" t="s">
        <v>10</v>
      </c>
      <c r="C312" t="s">
        <v>11</v>
      </c>
      <c r="D312" t="s">
        <v>24</v>
      </c>
      <c r="E312">
        <v>13</v>
      </c>
      <c r="F312" s="1">
        <f t="shared" si="8"/>
        <v>11.049999999999999</v>
      </c>
      <c r="G312" s="1">
        <f t="shared" si="9"/>
        <v>12.15</v>
      </c>
    </row>
    <row r="313" spans="6:7" ht="12.75">
      <c r="F313" s="1"/>
      <c r="G313" s="1"/>
    </row>
    <row r="314" spans="1:7" ht="12.75">
      <c r="A314" t="s">
        <v>183</v>
      </c>
      <c r="B314" t="s">
        <v>13</v>
      </c>
      <c r="C314" t="s">
        <v>14</v>
      </c>
      <c r="E314">
        <v>12</v>
      </c>
      <c r="F314" s="1">
        <f t="shared" si="8"/>
        <v>10.2</v>
      </c>
      <c r="G314" s="1">
        <f t="shared" si="9"/>
        <v>11.2</v>
      </c>
    </row>
    <row r="315" spans="6:7" ht="12.75">
      <c r="F315" s="1"/>
      <c r="G315" s="1"/>
    </row>
    <row r="316" spans="1:7" ht="12.75">
      <c r="A316" t="s">
        <v>184</v>
      </c>
      <c r="B316" t="s">
        <v>20</v>
      </c>
      <c r="C316" t="s">
        <v>21</v>
      </c>
      <c r="E316">
        <v>5</v>
      </c>
      <c r="F316" s="1">
        <f t="shared" si="8"/>
        <v>4.25</v>
      </c>
      <c r="G316" s="1">
        <f t="shared" si="9"/>
        <v>4.7</v>
      </c>
    </row>
    <row r="317" spans="6:7" ht="12.75">
      <c r="F317" s="1"/>
      <c r="G317" s="1"/>
    </row>
    <row r="318" spans="1:7" ht="12.75">
      <c r="A318" t="s">
        <v>185</v>
      </c>
      <c r="B318" t="s">
        <v>13</v>
      </c>
      <c r="C318" t="s">
        <v>14</v>
      </c>
      <c r="E318">
        <v>2</v>
      </c>
      <c r="F318" s="1">
        <f t="shared" si="8"/>
        <v>1.7</v>
      </c>
      <c r="G318" s="1">
        <f t="shared" si="9"/>
        <v>1.85</v>
      </c>
    </row>
    <row r="319" spans="6:7" ht="12.75">
      <c r="F319" s="1"/>
      <c r="G319" s="1"/>
    </row>
    <row r="320" spans="1:7" ht="12.75">
      <c r="A320" t="s">
        <v>186</v>
      </c>
      <c r="B320" t="s">
        <v>20</v>
      </c>
      <c r="C320" t="s">
        <v>21</v>
      </c>
      <c r="E320">
        <v>6</v>
      </c>
      <c r="F320" s="1">
        <f t="shared" si="8"/>
        <v>5.1</v>
      </c>
      <c r="G320" s="1">
        <f t="shared" si="9"/>
        <v>5.6</v>
      </c>
    </row>
    <row r="321" spans="6:7" ht="12.75">
      <c r="F321" s="1"/>
      <c r="G321" s="1"/>
    </row>
    <row r="322" spans="1:7" ht="12.75">
      <c r="A322" t="s">
        <v>187</v>
      </c>
      <c r="B322" t="s">
        <v>31</v>
      </c>
      <c r="C322" t="s">
        <v>32</v>
      </c>
      <c r="E322">
        <v>15</v>
      </c>
      <c r="F322" s="1">
        <f t="shared" si="8"/>
        <v>12.75</v>
      </c>
      <c r="G322" s="1">
        <f t="shared" si="9"/>
        <v>14.05</v>
      </c>
    </row>
    <row r="323" spans="6:7" ht="12.75">
      <c r="F323" s="1"/>
      <c r="G323" s="1"/>
    </row>
    <row r="324" spans="1:7" ht="12.75">
      <c r="A324" t="s">
        <v>188</v>
      </c>
      <c r="B324" t="s">
        <v>13</v>
      </c>
      <c r="C324" t="s">
        <v>14</v>
      </c>
      <c r="E324">
        <v>9</v>
      </c>
      <c r="F324" s="1">
        <f aca="true" t="shared" si="10" ref="F324:F386">E324*Rate_Per_Kilometre</f>
        <v>7.6499999999999995</v>
      </c>
      <c r="G324" s="1">
        <f aca="true" t="shared" si="11" ref="G324:G386">CalcMileageRatePlusGST(F324)</f>
        <v>8.4</v>
      </c>
    </row>
    <row r="325" spans="6:7" ht="12.75">
      <c r="F325" s="1"/>
      <c r="G325" s="1"/>
    </row>
    <row r="326" spans="1:7" ht="12.75">
      <c r="A326" t="s">
        <v>189</v>
      </c>
      <c r="B326" t="s">
        <v>27</v>
      </c>
      <c r="C326" t="s">
        <v>21</v>
      </c>
      <c r="E326">
        <v>12</v>
      </c>
      <c r="F326" s="1">
        <f t="shared" si="10"/>
        <v>10.2</v>
      </c>
      <c r="G326" s="1">
        <f t="shared" si="11"/>
        <v>11.2</v>
      </c>
    </row>
    <row r="327" spans="6:7" ht="12.75">
      <c r="F327" s="1"/>
      <c r="G327" s="1"/>
    </row>
    <row r="328" spans="1:7" ht="12.75">
      <c r="A328" t="s">
        <v>190</v>
      </c>
      <c r="B328" t="s">
        <v>10</v>
      </c>
      <c r="C328" t="s">
        <v>11</v>
      </c>
      <c r="E328">
        <v>8</v>
      </c>
      <c r="F328" s="1">
        <f t="shared" si="10"/>
        <v>6.8</v>
      </c>
      <c r="G328" s="1">
        <f t="shared" si="11"/>
        <v>7.5</v>
      </c>
    </row>
    <row r="329" spans="6:7" ht="12.75">
      <c r="F329" s="1"/>
      <c r="G329" s="1"/>
    </row>
    <row r="330" spans="1:7" ht="12.75">
      <c r="A330" t="s">
        <v>191</v>
      </c>
      <c r="B330" t="s">
        <v>17</v>
      </c>
      <c r="C330" t="s">
        <v>18</v>
      </c>
      <c r="E330">
        <v>20</v>
      </c>
      <c r="F330" s="1">
        <f t="shared" si="10"/>
        <v>17</v>
      </c>
      <c r="G330" s="1">
        <f t="shared" si="11"/>
        <v>18.7</v>
      </c>
    </row>
    <row r="331" spans="6:7" ht="12.75">
      <c r="F331" s="1"/>
      <c r="G331" s="1"/>
    </row>
    <row r="332" spans="1:7" ht="12.75">
      <c r="A332" t="s">
        <v>192</v>
      </c>
      <c r="B332" t="s">
        <v>27</v>
      </c>
      <c r="C332" t="s">
        <v>24</v>
      </c>
      <c r="E332">
        <v>20</v>
      </c>
      <c r="F332" s="1">
        <f t="shared" si="10"/>
        <v>17</v>
      </c>
      <c r="G332" s="1">
        <f t="shared" si="11"/>
        <v>18.7</v>
      </c>
    </row>
    <row r="333" spans="6:7" ht="12.75">
      <c r="F333" s="1"/>
      <c r="G333" s="1"/>
    </row>
    <row r="334" spans="1:7" ht="12.75">
      <c r="A334" t="s">
        <v>193</v>
      </c>
      <c r="B334" t="s">
        <v>20</v>
      </c>
      <c r="C334" t="s">
        <v>21</v>
      </c>
      <c r="E334">
        <v>7</v>
      </c>
      <c r="F334" s="1">
        <f t="shared" si="10"/>
        <v>5.95</v>
      </c>
      <c r="G334" s="1">
        <f t="shared" si="11"/>
        <v>6.55</v>
      </c>
    </row>
    <row r="335" spans="6:7" ht="12.75">
      <c r="F335" s="1"/>
      <c r="G335" s="1"/>
    </row>
    <row r="336" spans="1:7" ht="12.75">
      <c r="A336" t="s">
        <v>194</v>
      </c>
      <c r="B336" t="s">
        <v>20</v>
      </c>
      <c r="C336" t="s">
        <v>21</v>
      </c>
      <c r="E336">
        <v>12</v>
      </c>
      <c r="F336" s="1">
        <f t="shared" si="10"/>
        <v>10.2</v>
      </c>
      <c r="G336" s="1">
        <f t="shared" si="11"/>
        <v>11.2</v>
      </c>
    </row>
    <row r="337" spans="6:7" ht="12.75">
      <c r="F337" s="1"/>
      <c r="G337" s="1"/>
    </row>
    <row r="338" spans="1:7" ht="12.75">
      <c r="A338" t="s">
        <v>195</v>
      </c>
      <c r="B338" t="s">
        <v>27</v>
      </c>
      <c r="C338" t="s">
        <v>24</v>
      </c>
      <c r="E338">
        <v>8</v>
      </c>
      <c r="F338" s="1">
        <f t="shared" si="10"/>
        <v>6.8</v>
      </c>
      <c r="G338" s="1">
        <f t="shared" si="11"/>
        <v>7.5</v>
      </c>
    </row>
    <row r="339" spans="6:7" ht="12.75">
      <c r="F339" s="1"/>
      <c r="G339" s="1"/>
    </row>
    <row r="340" spans="1:7" ht="12.75">
      <c r="A340" t="s">
        <v>196</v>
      </c>
      <c r="B340" t="s">
        <v>27</v>
      </c>
      <c r="C340" t="s">
        <v>21</v>
      </c>
      <c r="E340">
        <v>15</v>
      </c>
      <c r="F340" s="1">
        <f t="shared" si="10"/>
        <v>12.75</v>
      </c>
      <c r="G340" s="1">
        <f t="shared" si="11"/>
        <v>14.05</v>
      </c>
    </row>
    <row r="341" spans="6:7" ht="12.75">
      <c r="F341" s="1"/>
      <c r="G341" s="1"/>
    </row>
    <row r="342" spans="1:7" ht="12.75">
      <c r="A342" t="s">
        <v>197</v>
      </c>
      <c r="B342" t="s">
        <v>27</v>
      </c>
      <c r="C342" t="s">
        <v>21</v>
      </c>
      <c r="D342" t="s">
        <v>24</v>
      </c>
      <c r="E342">
        <v>5</v>
      </c>
      <c r="F342" s="1">
        <f t="shared" si="10"/>
        <v>4.25</v>
      </c>
      <c r="G342" s="1">
        <f t="shared" si="11"/>
        <v>4.7</v>
      </c>
    </row>
    <row r="343" spans="6:7" ht="12.75">
      <c r="F343" s="1"/>
      <c r="G343" s="1"/>
    </row>
    <row r="344" spans="1:7" ht="12.75">
      <c r="A344" t="s">
        <v>198</v>
      </c>
      <c r="B344" t="s">
        <v>31</v>
      </c>
      <c r="C344" t="s">
        <v>21</v>
      </c>
      <c r="D344" t="s">
        <v>32</v>
      </c>
      <c r="E344">
        <v>15</v>
      </c>
      <c r="F344" s="1">
        <f t="shared" si="10"/>
        <v>12.75</v>
      </c>
      <c r="G344" s="1">
        <f t="shared" si="11"/>
        <v>14.05</v>
      </c>
    </row>
    <row r="345" spans="6:7" ht="12.75">
      <c r="F345" s="1"/>
      <c r="G345" s="1"/>
    </row>
    <row r="346" spans="1:7" ht="12.75">
      <c r="A346" t="s">
        <v>199</v>
      </c>
      <c r="B346" t="s">
        <v>31</v>
      </c>
      <c r="C346" t="s">
        <v>32</v>
      </c>
      <c r="E346">
        <v>7</v>
      </c>
      <c r="F346" s="1">
        <f t="shared" si="10"/>
        <v>5.95</v>
      </c>
      <c r="G346" s="1">
        <f t="shared" si="11"/>
        <v>6.55</v>
      </c>
    </row>
    <row r="347" spans="6:7" ht="12.75">
      <c r="F347" s="1"/>
      <c r="G347" s="1"/>
    </row>
    <row r="348" spans="1:7" ht="12.75">
      <c r="A348" t="s">
        <v>200</v>
      </c>
      <c r="B348" t="s">
        <v>13</v>
      </c>
      <c r="C348" t="s">
        <v>14</v>
      </c>
      <c r="E348">
        <v>9</v>
      </c>
      <c r="F348" s="1">
        <f t="shared" si="10"/>
        <v>7.6499999999999995</v>
      </c>
      <c r="G348" s="1">
        <f t="shared" si="11"/>
        <v>8.4</v>
      </c>
    </row>
    <row r="349" spans="6:7" ht="12.75">
      <c r="F349" s="1"/>
      <c r="G349" s="1"/>
    </row>
    <row r="350" spans="1:7" ht="12.75">
      <c r="A350" t="s">
        <v>201</v>
      </c>
      <c r="B350" t="s">
        <v>13</v>
      </c>
      <c r="C350" t="s">
        <v>14</v>
      </c>
      <c r="E350">
        <v>5</v>
      </c>
      <c r="F350" s="1">
        <f t="shared" si="10"/>
        <v>4.25</v>
      </c>
      <c r="G350" s="1">
        <f t="shared" si="11"/>
        <v>4.7</v>
      </c>
    </row>
    <row r="351" spans="6:7" ht="12.75">
      <c r="F351" s="1"/>
      <c r="G351" s="1"/>
    </row>
    <row r="352" spans="1:7" ht="12.75">
      <c r="A352" t="s">
        <v>202</v>
      </c>
      <c r="B352" t="s">
        <v>13</v>
      </c>
      <c r="C352" t="s">
        <v>21</v>
      </c>
      <c r="D352" t="s">
        <v>14</v>
      </c>
      <c r="E352">
        <v>19</v>
      </c>
      <c r="F352" s="1">
        <f t="shared" si="10"/>
        <v>16.15</v>
      </c>
      <c r="G352" s="1">
        <f t="shared" si="11"/>
        <v>17.75</v>
      </c>
    </row>
    <row r="353" spans="6:7" ht="12.75">
      <c r="F353" s="1"/>
      <c r="G353" s="1"/>
    </row>
    <row r="354" spans="1:7" ht="12.75">
      <c r="A354" t="s">
        <v>203</v>
      </c>
      <c r="B354" t="s">
        <v>31</v>
      </c>
      <c r="C354" t="s">
        <v>32</v>
      </c>
      <c r="E354">
        <v>6</v>
      </c>
      <c r="F354" s="1">
        <f t="shared" si="10"/>
        <v>5.1</v>
      </c>
      <c r="G354" s="1">
        <f t="shared" si="11"/>
        <v>5.6</v>
      </c>
    </row>
    <row r="355" spans="6:7" ht="12.75">
      <c r="F355" s="1"/>
      <c r="G355" s="1"/>
    </row>
    <row r="356" spans="1:7" ht="12.75">
      <c r="A356" t="s">
        <v>204</v>
      </c>
      <c r="B356" t="s">
        <v>17</v>
      </c>
      <c r="C356" t="s">
        <v>18</v>
      </c>
      <c r="E356">
        <v>13</v>
      </c>
      <c r="F356" s="1">
        <f t="shared" si="10"/>
        <v>11.049999999999999</v>
      </c>
      <c r="G356" s="1">
        <f t="shared" si="11"/>
        <v>12.15</v>
      </c>
    </row>
    <row r="357" spans="6:7" ht="12.75">
      <c r="F357" s="1"/>
      <c r="G357" s="1"/>
    </row>
    <row r="358" spans="1:7" ht="12.75">
      <c r="A358" t="s">
        <v>205</v>
      </c>
      <c r="B358" t="s">
        <v>17</v>
      </c>
      <c r="C358" t="s">
        <v>18</v>
      </c>
      <c r="E358">
        <v>4</v>
      </c>
      <c r="F358" s="1">
        <f t="shared" si="10"/>
        <v>3.4</v>
      </c>
      <c r="G358" s="1">
        <f t="shared" si="11"/>
        <v>3.75</v>
      </c>
    </row>
    <row r="359" spans="6:7" ht="12.75">
      <c r="F359" s="1"/>
      <c r="G359" s="1"/>
    </row>
    <row r="360" spans="1:7" ht="12.75">
      <c r="A360" t="s">
        <v>206</v>
      </c>
      <c r="B360" t="s">
        <v>31</v>
      </c>
      <c r="C360" t="s">
        <v>32</v>
      </c>
      <c r="E360">
        <v>32</v>
      </c>
      <c r="F360" s="1">
        <f t="shared" si="10"/>
        <v>27.2</v>
      </c>
      <c r="G360" s="1">
        <f t="shared" si="11"/>
        <v>29.9</v>
      </c>
    </row>
    <row r="361" spans="6:7" ht="12.75">
      <c r="F361" s="1"/>
      <c r="G361" s="1"/>
    </row>
    <row r="362" spans="1:7" ht="12.75">
      <c r="A362" t="s">
        <v>207</v>
      </c>
      <c r="B362" t="s">
        <v>13</v>
      </c>
      <c r="C362" t="s">
        <v>14</v>
      </c>
      <c r="E362">
        <v>15</v>
      </c>
      <c r="F362" s="1">
        <f t="shared" si="10"/>
        <v>12.75</v>
      </c>
      <c r="G362" s="1">
        <f t="shared" si="11"/>
        <v>14.05</v>
      </c>
    </row>
    <row r="363" spans="6:7" ht="12.75">
      <c r="F363" s="1"/>
      <c r="G363" s="1"/>
    </row>
    <row r="364" spans="1:7" ht="12.75">
      <c r="A364" t="s">
        <v>208</v>
      </c>
      <c r="B364" t="s">
        <v>27</v>
      </c>
      <c r="C364" t="s">
        <v>21</v>
      </c>
      <c r="D364" t="s">
        <v>24</v>
      </c>
      <c r="E364">
        <v>8</v>
      </c>
      <c r="F364" s="1">
        <f t="shared" si="10"/>
        <v>6.8</v>
      </c>
      <c r="G364" s="1">
        <f t="shared" si="11"/>
        <v>7.5</v>
      </c>
    </row>
    <row r="365" spans="6:7" ht="12.75">
      <c r="F365" s="1"/>
      <c r="G365" s="1"/>
    </row>
    <row r="366" spans="1:7" ht="12.75">
      <c r="A366" t="s">
        <v>209</v>
      </c>
      <c r="B366" t="s">
        <v>27</v>
      </c>
      <c r="C366" t="s">
        <v>21</v>
      </c>
      <c r="E366">
        <v>14</v>
      </c>
      <c r="F366" s="1">
        <f t="shared" si="10"/>
        <v>11.9</v>
      </c>
      <c r="G366" s="1">
        <f t="shared" si="11"/>
        <v>13.1</v>
      </c>
    </row>
    <row r="367" spans="6:7" ht="12.75">
      <c r="F367" s="1"/>
      <c r="G367" s="1"/>
    </row>
    <row r="368" spans="1:7" ht="12.75">
      <c r="A368" t="s">
        <v>210</v>
      </c>
      <c r="B368" t="s">
        <v>17</v>
      </c>
      <c r="C368" t="s">
        <v>18</v>
      </c>
      <c r="E368">
        <v>12</v>
      </c>
      <c r="F368" s="1">
        <f t="shared" si="10"/>
        <v>10.2</v>
      </c>
      <c r="G368" s="1">
        <f t="shared" si="11"/>
        <v>11.2</v>
      </c>
    </row>
    <row r="369" spans="6:7" ht="12.75">
      <c r="F369" s="1"/>
      <c r="G369" s="1"/>
    </row>
    <row r="370" spans="1:7" ht="12.75">
      <c r="A370" t="s">
        <v>211</v>
      </c>
      <c r="B370" t="s">
        <v>20</v>
      </c>
      <c r="C370" t="s">
        <v>21</v>
      </c>
      <c r="E370">
        <v>4</v>
      </c>
      <c r="F370" s="1">
        <f t="shared" si="10"/>
        <v>3.4</v>
      </c>
      <c r="G370" s="1">
        <f t="shared" si="11"/>
        <v>3.75</v>
      </c>
    </row>
    <row r="371" spans="6:7" ht="12.75">
      <c r="F371" s="1"/>
      <c r="G371" s="1"/>
    </row>
    <row r="372" spans="1:7" ht="12.75">
      <c r="A372" t="s">
        <v>212</v>
      </c>
      <c r="B372" t="s">
        <v>10</v>
      </c>
      <c r="C372" t="s">
        <v>11</v>
      </c>
      <c r="E372">
        <v>13</v>
      </c>
      <c r="F372" s="1">
        <f t="shared" si="10"/>
        <v>11.049999999999999</v>
      </c>
      <c r="G372" s="1">
        <f t="shared" si="11"/>
        <v>12.15</v>
      </c>
    </row>
    <row r="373" spans="6:7" ht="12.75">
      <c r="F373" s="1"/>
      <c r="G373" s="1"/>
    </row>
    <row r="374" spans="1:7" ht="12.75">
      <c r="A374" t="s">
        <v>213</v>
      </c>
      <c r="B374" t="s">
        <v>10</v>
      </c>
      <c r="C374" t="s">
        <v>11</v>
      </c>
      <c r="E374">
        <v>4</v>
      </c>
      <c r="F374" s="1">
        <f t="shared" si="10"/>
        <v>3.4</v>
      </c>
      <c r="G374" s="1">
        <f t="shared" si="11"/>
        <v>3.75</v>
      </c>
    </row>
    <row r="375" spans="6:7" ht="12.75">
      <c r="F375" s="1"/>
      <c r="G375" s="1"/>
    </row>
    <row r="376" spans="1:7" ht="12.75">
      <c r="A376" t="s">
        <v>214</v>
      </c>
      <c r="B376" t="s">
        <v>31</v>
      </c>
      <c r="C376" t="s">
        <v>32</v>
      </c>
      <c r="D376" t="s">
        <v>24</v>
      </c>
      <c r="E376">
        <v>18</v>
      </c>
      <c r="F376" s="1">
        <f t="shared" si="10"/>
        <v>15.299999999999999</v>
      </c>
      <c r="G376" s="1">
        <f t="shared" si="11"/>
        <v>16.85</v>
      </c>
    </row>
    <row r="377" spans="6:7" ht="12.75">
      <c r="F377" s="1"/>
      <c r="G377" s="1"/>
    </row>
    <row r="378" spans="1:7" ht="12.75">
      <c r="A378" t="s">
        <v>215</v>
      </c>
      <c r="B378" t="s">
        <v>31</v>
      </c>
      <c r="C378" t="s">
        <v>32</v>
      </c>
      <c r="E378">
        <v>6</v>
      </c>
      <c r="F378" s="1">
        <f t="shared" si="10"/>
        <v>5.1</v>
      </c>
      <c r="G378" s="1">
        <f t="shared" si="11"/>
        <v>5.6</v>
      </c>
    </row>
    <row r="379" spans="6:7" ht="12.75">
      <c r="F379" s="1"/>
      <c r="G379" s="1"/>
    </row>
    <row r="380" spans="1:7" ht="12.75">
      <c r="A380" t="s">
        <v>216</v>
      </c>
      <c r="B380" t="s">
        <v>17</v>
      </c>
      <c r="C380" t="s">
        <v>18</v>
      </c>
      <c r="E380">
        <v>16</v>
      </c>
      <c r="F380" s="1">
        <f t="shared" si="10"/>
        <v>13.6</v>
      </c>
      <c r="G380" s="1">
        <f t="shared" si="11"/>
        <v>14.95</v>
      </c>
    </row>
    <row r="381" spans="6:7" ht="12.75">
      <c r="F381" s="1"/>
      <c r="G381" s="1"/>
    </row>
    <row r="382" spans="1:7" ht="12.75">
      <c r="A382" t="s">
        <v>217</v>
      </c>
      <c r="B382" t="s">
        <v>10</v>
      </c>
      <c r="C382" t="s">
        <v>21</v>
      </c>
      <c r="E382">
        <v>17</v>
      </c>
      <c r="F382" s="1">
        <f t="shared" si="10"/>
        <v>14.45</v>
      </c>
      <c r="G382" s="1">
        <f t="shared" si="11"/>
        <v>15.9</v>
      </c>
    </row>
    <row r="383" spans="6:7" ht="12.75">
      <c r="F383" s="1"/>
      <c r="G383" s="1"/>
    </row>
    <row r="384" spans="1:7" ht="12.75">
      <c r="A384" t="s">
        <v>218</v>
      </c>
      <c r="B384" t="s">
        <v>27</v>
      </c>
      <c r="C384" t="s">
        <v>24</v>
      </c>
      <c r="E384">
        <v>2</v>
      </c>
      <c r="F384" s="1">
        <f t="shared" si="10"/>
        <v>1.7</v>
      </c>
      <c r="G384" s="1">
        <f t="shared" si="11"/>
        <v>1.85</v>
      </c>
    </row>
    <row r="385" spans="6:7" ht="12.75">
      <c r="F385" s="1"/>
      <c r="G385" s="1"/>
    </row>
    <row r="386" spans="1:7" ht="12.75">
      <c r="A386" t="s">
        <v>219</v>
      </c>
      <c r="B386" t="s">
        <v>31</v>
      </c>
      <c r="C386" t="s">
        <v>32</v>
      </c>
      <c r="E386">
        <v>20</v>
      </c>
      <c r="F386" s="1">
        <f t="shared" si="10"/>
        <v>17</v>
      </c>
      <c r="G386" s="1">
        <f t="shared" si="11"/>
        <v>18.7</v>
      </c>
    </row>
    <row r="387" spans="6:7" ht="12.75">
      <c r="F387" s="1"/>
      <c r="G387" s="1"/>
    </row>
    <row r="388" spans="1:7" ht="12.75">
      <c r="A388" t="s">
        <v>220</v>
      </c>
      <c r="B388" t="s">
        <v>31</v>
      </c>
      <c r="C388" t="s">
        <v>32</v>
      </c>
      <c r="E388">
        <v>8</v>
      </c>
      <c r="F388" s="1">
        <f aca="true" t="shared" si="12" ref="F388:F450">E388*Rate_Per_Kilometre</f>
        <v>6.8</v>
      </c>
      <c r="G388" s="1">
        <f aca="true" t="shared" si="13" ref="G388:G450">CalcMileageRatePlusGST(F388)</f>
        <v>7.5</v>
      </c>
    </row>
    <row r="389" spans="6:7" ht="12.75">
      <c r="F389" s="1"/>
      <c r="G389" s="1"/>
    </row>
    <row r="390" spans="1:7" ht="12.75">
      <c r="A390" t="s">
        <v>221</v>
      </c>
      <c r="B390" t="s">
        <v>31</v>
      </c>
      <c r="C390" t="s">
        <v>32</v>
      </c>
      <c r="D390" t="s">
        <v>21</v>
      </c>
      <c r="E390">
        <v>10</v>
      </c>
      <c r="F390" s="1">
        <f t="shared" si="12"/>
        <v>8.5</v>
      </c>
      <c r="G390" s="1">
        <f t="shared" si="13"/>
        <v>9.35</v>
      </c>
    </row>
    <row r="391" spans="6:7" ht="12.75">
      <c r="F391" s="1"/>
      <c r="G391" s="1"/>
    </row>
    <row r="392" spans="1:7" ht="12.75">
      <c r="A392" t="s">
        <v>222</v>
      </c>
      <c r="B392" t="s">
        <v>17</v>
      </c>
      <c r="C392" t="s">
        <v>18</v>
      </c>
      <c r="E392">
        <v>4</v>
      </c>
      <c r="F392" s="1">
        <f t="shared" si="12"/>
        <v>3.4</v>
      </c>
      <c r="G392" s="1">
        <f t="shared" si="13"/>
        <v>3.75</v>
      </c>
    </row>
    <row r="393" spans="6:7" ht="12.75">
      <c r="F393" s="1"/>
      <c r="G393" s="1"/>
    </row>
    <row r="394" spans="1:7" ht="12.75">
      <c r="A394" t="s">
        <v>223</v>
      </c>
      <c r="B394" t="s">
        <v>17</v>
      </c>
      <c r="C394" t="s">
        <v>18</v>
      </c>
      <c r="D394" t="s">
        <v>24</v>
      </c>
      <c r="E394">
        <v>23</v>
      </c>
      <c r="F394" s="1">
        <f t="shared" si="12"/>
        <v>19.55</v>
      </c>
      <c r="G394" s="1">
        <f t="shared" si="13"/>
        <v>21.5</v>
      </c>
    </row>
    <row r="395" spans="6:7" ht="12.75">
      <c r="F395" s="1"/>
      <c r="G395" s="1"/>
    </row>
    <row r="396" spans="1:7" ht="12.75">
      <c r="A396" t="s">
        <v>224</v>
      </c>
      <c r="B396" t="s">
        <v>31</v>
      </c>
      <c r="C396" t="s">
        <v>32</v>
      </c>
      <c r="E396">
        <v>25</v>
      </c>
      <c r="F396" s="1">
        <f t="shared" si="12"/>
        <v>21.25</v>
      </c>
      <c r="G396" s="1">
        <f t="shared" si="13"/>
        <v>23.4</v>
      </c>
    </row>
    <row r="397" spans="6:7" ht="12.75">
      <c r="F397" s="1"/>
      <c r="G397" s="1"/>
    </row>
    <row r="398" spans="1:7" ht="12.75">
      <c r="A398" t="s">
        <v>225</v>
      </c>
      <c r="B398" t="s">
        <v>27</v>
      </c>
      <c r="C398" t="s">
        <v>21</v>
      </c>
      <c r="E398">
        <v>15</v>
      </c>
      <c r="F398" s="1">
        <f t="shared" si="12"/>
        <v>12.75</v>
      </c>
      <c r="G398" s="1">
        <f t="shared" si="13"/>
        <v>14.05</v>
      </c>
    </row>
    <row r="399" spans="6:7" ht="12.75">
      <c r="F399" s="1"/>
      <c r="G399" s="1"/>
    </row>
    <row r="400" spans="1:7" ht="12.75">
      <c r="A400" t="s">
        <v>226</v>
      </c>
      <c r="B400" t="s">
        <v>13</v>
      </c>
      <c r="C400" t="s">
        <v>14</v>
      </c>
      <c r="E400">
        <v>14</v>
      </c>
      <c r="F400" s="1">
        <f t="shared" si="12"/>
        <v>11.9</v>
      </c>
      <c r="G400" s="1">
        <f t="shared" si="13"/>
        <v>13.1</v>
      </c>
    </row>
    <row r="401" spans="6:7" ht="12.75">
      <c r="F401" s="1"/>
      <c r="G401" s="1"/>
    </row>
    <row r="402" spans="1:7" ht="12.75">
      <c r="A402" t="s">
        <v>227</v>
      </c>
      <c r="B402" t="s">
        <v>13</v>
      </c>
      <c r="C402" t="s">
        <v>14</v>
      </c>
      <c r="E402">
        <v>14</v>
      </c>
      <c r="F402" s="1">
        <f t="shared" si="12"/>
        <v>11.9</v>
      </c>
      <c r="G402" s="1">
        <f t="shared" si="13"/>
        <v>13.1</v>
      </c>
    </row>
    <row r="403" spans="6:7" ht="12.75">
      <c r="F403" s="1"/>
      <c r="G403" s="1"/>
    </row>
    <row r="404" spans="1:7" ht="12.75">
      <c r="A404" t="s">
        <v>228</v>
      </c>
      <c r="B404" t="s">
        <v>13</v>
      </c>
      <c r="C404" t="s">
        <v>14</v>
      </c>
      <c r="E404">
        <v>15</v>
      </c>
      <c r="F404" s="1">
        <f t="shared" si="12"/>
        <v>12.75</v>
      </c>
      <c r="G404" s="1">
        <f t="shared" si="13"/>
        <v>14.05</v>
      </c>
    </row>
    <row r="405" spans="6:7" ht="12.75">
      <c r="F405" s="1"/>
      <c r="G405" s="1"/>
    </row>
    <row r="406" spans="1:7" ht="12.75">
      <c r="A406" t="s">
        <v>229</v>
      </c>
      <c r="B406" t="s">
        <v>27</v>
      </c>
      <c r="C406" t="s">
        <v>24</v>
      </c>
      <c r="E406">
        <v>7</v>
      </c>
      <c r="F406" s="1">
        <f t="shared" si="12"/>
        <v>5.95</v>
      </c>
      <c r="G406" s="1">
        <f t="shared" si="13"/>
        <v>6.55</v>
      </c>
    </row>
    <row r="407" spans="6:7" ht="12.75">
      <c r="F407" s="1"/>
      <c r="G407" s="1"/>
    </row>
    <row r="408" spans="1:7" ht="12.75">
      <c r="A408" t="s">
        <v>230</v>
      </c>
      <c r="B408" t="s">
        <v>20</v>
      </c>
      <c r="C408" t="s">
        <v>21</v>
      </c>
      <c r="E408">
        <v>5</v>
      </c>
      <c r="F408" s="1">
        <f t="shared" si="12"/>
        <v>4.25</v>
      </c>
      <c r="G408" s="1">
        <f t="shared" si="13"/>
        <v>4.7</v>
      </c>
    </row>
    <row r="409" spans="6:7" ht="12.75">
      <c r="F409" s="1"/>
      <c r="G409" s="1"/>
    </row>
    <row r="410" spans="1:7" ht="12.75">
      <c r="A410" t="s">
        <v>231</v>
      </c>
      <c r="B410" t="s">
        <v>17</v>
      </c>
      <c r="C410" t="s">
        <v>18</v>
      </c>
      <c r="E410">
        <v>13</v>
      </c>
      <c r="F410" s="1">
        <f t="shared" si="12"/>
        <v>11.049999999999999</v>
      </c>
      <c r="G410" s="1">
        <f t="shared" si="13"/>
        <v>12.15</v>
      </c>
    </row>
    <row r="411" spans="6:7" ht="12.75">
      <c r="F411" s="1"/>
      <c r="G411" s="1"/>
    </row>
    <row r="412" spans="1:7" ht="12.75">
      <c r="A412" t="s">
        <v>232</v>
      </c>
      <c r="B412" t="s">
        <v>20</v>
      </c>
      <c r="C412" t="s">
        <v>21</v>
      </c>
      <c r="E412">
        <v>5</v>
      </c>
      <c r="F412" s="1">
        <f t="shared" si="12"/>
        <v>4.25</v>
      </c>
      <c r="G412" s="1">
        <f t="shared" si="13"/>
        <v>4.7</v>
      </c>
    </row>
    <row r="413" spans="6:7" ht="12.75">
      <c r="F413" s="1"/>
      <c r="G413" s="1"/>
    </row>
    <row r="414" spans="1:7" ht="12.75">
      <c r="A414" t="s">
        <v>233</v>
      </c>
      <c r="B414" t="s">
        <v>10</v>
      </c>
      <c r="C414" t="s">
        <v>11</v>
      </c>
      <c r="E414">
        <v>7</v>
      </c>
      <c r="F414" s="1">
        <f t="shared" si="12"/>
        <v>5.95</v>
      </c>
      <c r="G414" s="1">
        <f t="shared" si="13"/>
        <v>6.55</v>
      </c>
    </row>
    <row r="415" spans="6:7" ht="12.75">
      <c r="F415" s="1"/>
      <c r="G415" s="1"/>
    </row>
    <row r="416" spans="1:7" ht="12.75">
      <c r="A416" t="s">
        <v>234</v>
      </c>
      <c r="B416" t="s">
        <v>20</v>
      </c>
      <c r="C416" t="s">
        <v>21</v>
      </c>
      <c r="E416">
        <v>5</v>
      </c>
      <c r="F416" s="1">
        <f t="shared" si="12"/>
        <v>4.25</v>
      </c>
      <c r="G416" s="1">
        <f t="shared" si="13"/>
        <v>4.7</v>
      </c>
    </row>
    <row r="417" spans="6:7" ht="12.75">
      <c r="F417" s="1"/>
      <c r="G417" s="1"/>
    </row>
    <row r="418" spans="1:7" ht="12.75">
      <c r="A418" t="s">
        <v>235</v>
      </c>
      <c r="B418" t="s">
        <v>13</v>
      </c>
      <c r="C418" t="s">
        <v>14</v>
      </c>
      <c r="E418">
        <v>14</v>
      </c>
      <c r="F418" s="1">
        <f t="shared" si="12"/>
        <v>11.9</v>
      </c>
      <c r="G418" s="1">
        <f t="shared" si="13"/>
        <v>13.1</v>
      </c>
    </row>
    <row r="419" spans="6:7" ht="12.75">
      <c r="F419" s="1"/>
      <c r="G419" s="1"/>
    </row>
    <row r="420" spans="1:7" ht="12.75">
      <c r="A420" t="s">
        <v>236</v>
      </c>
      <c r="B420" t="s">
        <v>31</v>
      </c>
      <c r="C420" t="s">
        <v>32</v>
      </c>
      <c r="E420">
        <v>8</v>
      </c>
      <c r="F420" s="1">
        <f t="shared" si="12"/>
        <v>6.8</v>
      </c>
      <c r="G420" s="1">
        <f t="shared" si="13"/>
        <v>7.5</v>
      </c>
    </row>
    <row r="421" spans="6:7" ht="12.75">
      <c r="F421" s="1"/>
      <c r="G421" s="1"/>
    </row>
    <row r="422" spans="1:7" ht="12.75">
      <c r="A422" t="s">
        <v>237</v>
      </c>
      <c r="B422" t="s">
        <v>31</v>
      </c>
      <c r="C422" t="s">
        <v>32</v>
      </c>
      <c r="E422">
        <v>2</v>
      </c>
      <c r="F422" s="1">
        <f t="shared" si="12"/>
        <v>1.7</v>
      </c>
      <c r="G422" s="1">
        <f t="shared" si="13"/>
        <v>1.85</v>
      </c>
    </row>
    <row r="423" spans="6:7" ht="12.75">
      <c r="F423" s="1"/>
      <c r="G423" s="1"/>
    </row>
    <row r="424" spans="1:7" ht="12.75">
      <c r="A424" t="s">
        <v>238</v>
      </c>
      <c r="B424" t="s">
        <v>31</v>
      </c>
      <c r="C424" t="s">
        <v>32</v>
      </c>
      <c r="E424">
        <v>3</v>
      </c>
      <c r="F424" s="1">
        <f t="shared" si="12"/>
        <v>2.55</v>
      </c>
      <c r="G424" s="1">
        <f t="shared" si="13"/>
        <v>2.8</v>
      </c>
    </row>
    <row r="425" spans="6:7" ht="12.75">
      <c r="F425" s="1"/>
      <c r="G425" s="1"/>
    </row>
    <row r="426" spans="1:7" ht="12.75">
      <c r="A426" t="s">
        <v>239</v>
      </c>
      <c r="B426" t="s">
        <v>31</v>
      </c>
      <c r="C426" t="s">
        <v>32</v>
      </c>
      <c r="E426">
        <v>13</v>
      </c>
      <c r="F426" s="1">
        <f t="shared" si="12"/>
        <v>11.049999999999999</v>
      </c>
      <c r="G426" s="1">
        <f t="shared" si="13"/>
        <v>12.15</v>
      </c>
    </row>
    <row r="427" spans="6:7" ht="12.75">
      <c r="F427" s="1"/>
      <c r="G427" s="1"/>
    </row>
    <row r="428" spans="1:7" ht="12.75">
      <c r="A428" t="s">
        <v>240</v>
      </c>
      <c r="B428" t="s">
        <v>13</v>
      </c>
      <c r="C428" t="s">
        <v>14</v>
      </c>
      <c r="E428">
        <v>12</v>
      </c>
      <c r="F428" s="1">
        <f t="shared" si="12"/>
        <v>10.2</v>
      </c>
      <c r="G428" s="1">
        <f t="shared" si="13"/>
        <v>11.2</v>
      </c>
    </row>
    <row r="429" spans="6:7" ht="12.75">
      <c r="F429" s="1"/>
      <c r="G429" s="1"/>
    </row>
    <row r="430" spans="1:7" ht="12.75">
      <c r="A430" t="s">
        <v>241</v>
      </c>
      <c r="B430" t="s">
        <v>20</v>
      </c>
      <c r="C430" t="s">
        <v>21</v>
      </c>
      <c r="E430">
        <v>12</v>
      </c>
      <c r="F430" s="1">
        <f t="shared" si="12"/>
        <v>10.2</v>
      </c>
      <c r="G430" s="1">
        <f t="shared" si="13"/>
        <v>11.2</v>
      </c>
    </row>
    <row r="431" spans="6:7" ht="12.75">
      <c r="F431" s="1"/>
      <c r="G431" s="1"/>
    </row>
    <row r="432" spans="1:7" ht="12.75">
      <c r="A432" t="s">
        <v>242</v>
      </c>
      <c r="B432" t="s">
        <v>31</v>
      </c>
      <c r="C432" t="s">
        <v>21</v>
      </c>
      <c r="D432" t="s">
        <v>32</v>
      </c>
      <c r="E432">
        <v>10</v>
      </c>
      <c r="F432" s="1">
        <f t="shared" si="12"/>
        <v>8.5</v>
      </c>
      <c r="G432" s="1">
        <f t="shared" si="13"/>
        <v>9.35</v>
      </c>
    </row>
    <row r="433" spans="6:7" ht="12.75">
      <c r="F433" s="1"/>
      <c r="G433" s="1"/>
    </row>
    <row r="434" spans="1:7" ht="12.75">
      <c r="A434" t="s">
        <v>243</v>
      </c>
      <c r="B434" t="s">
        <v>10</v>
      </c>
      <c r="C434" t="s">
        <v>11</v>
      </c>
      <c r="E434">
        <v>7</v>
      </c>
      <c r="F434" s="1">
        <f t="shared" si="12"/>
        <v>5.95</v>
      </c>
      <c r="G434" s="1">
        <f t="shared" si="13"/>
        <v>6.55</v>
      </c>
    </row>
    <row r="435" spans="6:7" ht="12.75">
      <c r="F435" s="1"/>
      <c r="G435" s="1"/>
    </row>
    <row r="436" spans="1:7" ht="12.75">
      <c r="A436" t="s">
        <v>244</v>
      </c>
      <c r="B436" t="s">
        <v>10</v>
      </c>
      <c r="C436" t="s">
        <v>21</v>
      </c>
      <c r="D436" t="s">
        <v>11</v>
      </c>
      <c r="E436">
        <v>11</v>
      </c>
      <c r="F436" s="1">
        <f t="shared" si="12"/>
        <v>9.35</v>
      </c>
      <c r="G436" s="1">
        <f t="shared" si="13"/>
        <v>10.3</v>
      </c>
    </row>
    <row r="437" spans="6:7" ht="12.75">
      <c r="F437" s="1"/>
      <c r="G437" s="1"/>
    </row>
    <row r="438" spans="1:7" ht="12.75">
      <c r="A438" t="s">
        <v>245</v>
      </c>
      <c r="B438" t="s">
        <v>20</v>
      </c>
      <c r="C438" t="s">
        <v>21</v>
      </c>
      <c r="E438">
        <v>5</v>
      </c>
      <c r="F438" s="1">
        <f t="shared" si="12"/>
        <v>4.25</v>
      </c>
      <c r="G438" s="1">
        <f t="shared" si="13"/>
        <v>4.7</v>
      </c>
    </row>
    <row r="439" spans="6:7" ht="12.75">
      <c r="F439" s="1"/>
      <c r="G439" s="1"/>
    </row>
    <row r="440" spans="1:7" ht="12.75">
      <c r="A440" t="s">
        <v>246</v>
      </c>
      <c r="B440" t="s">
        <v>31</v>
      </c>
      <c r="C440" t="s">
        <v>32</v>
      </c>
      <c r="E440">
        <v>33</v>
      </c>
      <c r="F440" s="1">
        <f t="shared" si="12"/>
        <v>28.05</v>
      </c>
      <c r="G440" s="1">
        <f t="shared" si="13"/>
        <v>30.85</v>
      </c>
    </row>
    <row r="441" spans="6:7" ht="12.75">
      <c r="F441" s="1"/>
      <c r="G441" s="1"/>
    </row>
    <row r="442" spans="1:7" ht="12.75">
      <c r="A442" t="s">
        <v>247</v>
      </c>
      <c r="B442" t="s">
        <v>20</v>
      </c>
      <c r="C442" t="s">
        <v>21</v>
      </c>
      <c r="E442">
        <v>4</v>
      </c>
      <c r="F442" s="1">
        <f t="shared" si="12"/>
        <v>3.4</v>
      </c>
      <c r="G442" s="1">
        <f t="shared" si="13"/>
        <v>3.75</v>
      </c>
    </row>
    <row r="443" spans="6:7" ht="12.75">
      <c r="F443" s="1"/>
      <c r="G443" s="1"/>
    </row>
    <row r="444" spans="1:7" ht="12.75">
      <c r="A444" t="s">
        <v>248</v>
      </c>
      <c r="B444" t="s">
        <v>10</v>
      </c>
      <c r="C444" t="s">
        <v>21</v>
      </c>
      <c r="E444">
        <v>12</v>
      </c>
      <c r="F444" s="1">
        <f t="shared" si="12"/>
        <v>10.2</v>
      </c>
      <c r="G444" s="1">
        <f t="shared" si="13"/>
        <v>11.2</v>
      </c>
    </row>
    <row r="445" spans="6:7" ht="12.75">
      <c r="F445" s="1"/>
      <c r="G445" s="1"/>
    </row>
    <row r="446" spans="1:7" ht="12.75">
      <c r="A446" t="s">
        <v>249</v>
      </c>
      <c r="B446" t="s">
        <v>13</v>
      </c>
      <c r="C446" t="s">
        <v>14</v>
      </c>
      <c r="E446">
        <v>8</v>
      </c>
      <c r="F446" s="1">
        <f t="shared" si="12"/>
        <v>6.8</v>
      </c>
      <c r="G446" s="1">
        <f t="shared" si="13"/>
        <v>7.5</v>
      </c>
    </row>
    <row r="447" spans="6:7" ht="12.75">
      <c r="F447" s="1"/>
      <c r="G447" s="1"/>
    </row>
    <row r="448" spans="1:7" ht="12.75">
      <c r="A448" t="s">
        <v>250</v>
      </c>
      <c r="B448" t="s">
        <v>31</v>
      </c>
      <c r="C448" t="s">
        <v>32</v>
      </c>
      <c r="E448">
        <v>18</v>
      </c>
      <c r="F448" s="1">
        <f t="shared" si="12"/>
        <v>15.299999999999999</v>
      </c>
      <c r="G448" s="1">
        <f t="shared" si="13"/>
        <v>16.85</v>
      </c>
    </row>
    <row r="449" spans="6:7" ht="12.75">
      <c r="F449" s="1"/>
      <c r="G449" s="1"/>
    </row>
    <row r="450" spans="1:7" ht="12.75">
      <c r="A450" t="s">
        <v>251</v>
      </c>
      <c r="B450" t="s">
        <v>10</v>
      </c>
      <c r="C450" t="s">
        <v>11</v>
      </c>
      <c r="E450">
        <v>12</v>
      </c>
      <c r="F450" s="1">
        <f t="shared" si="12"/>
        <v>10.2</v>
      </c>
      <c r="G450" s="1">
        <f t="shared" si="13"/>
        <v>11.2</v>
      </c>
    </row>
    <row r="451" spans="6:7" ht="12.75">
      <c r="F451" s="1"/>
      <c r="G451" s="1"/>
    </row>
    <row r="452" spans="1:7" ht="12.75">
      <c r="A452" t="s">
        <v>252</v>
      </c>
      <c r="B452" t="s">
        <v>10</v>
      </c>
      <c r="C452" t="s">
        <v>11</v>
      </c>
      <c r="E452">
        <v>9</v>
      </c>
      <c r="F452" s="1">
        <f aca="true" t="shared" si="14" ref="F452:F515">E452*Rate_Per_Kilometre</f>
        <v>7.6499999999999995</v>
      </c>
      <c r="G452" s="1">
        <f aca="true" t="shared" si="15" ref="G452:G515">CalcMileageRatePlusGST(F452)</f>
        <v>8.4</v>
      </c>
    </row>
    <row r="453" spans="6:7" ht="12.75">
      <c r="F453" s="1"/>
      <c r="G453" s="1"/>
    </row>
    <row r="454" spans="1:7" ht="12.75">
      <c r="A454" t="s">
        <v>253</v>
      </c>
      <c r="B454" t="s">
        <v>10</v>
      </c>
      <c r="C454" t="s">
        <v>11</v>
      </c>
      <c r="E454">
        <v>8</v>
      </c>
      <c r="F454" s="1">
        <f t="shared" si="14"/>
        <v>6.8</v>
      </c>
      <c r="G454" s="1">
        <f t="shared" si="15"/>
        <v>7.5</v>
      </c>
    </row>
    <row r="455" spans="6:7" ht="12.75">
      <c r="F455" s="1"/>
      <c r="G455" s="1"/>
    </row>
    <row r="456" spans="1:7" ht="12.75">
      <c r="A456" t="s">
        <v>254</v>
      </c>
      <c r="B456" t="s">
        <v>17</v>
      </c>
      <c r="C456" t="s">
        <v>18</v>
      </c>
      <c r="E456">
        <v>16</v>
      </c>
      <c r="F456" s="1">
        <f t="shared" si="14"/>
        <v>13.6</v>
      </c>
      <c r="G456" s="1">
        <f t="shared" si="15"/>
        <v>14.95</v>
      </c>
    </row>
    <row r="457" spans="6:7" ht="12.75">
      <c r="F457" s="1"/>
      <c r="G457" s="1"/>
    </row>
    <row r="458" spans="1:7" ht="12.75">
      <c r="A458" t="s">
        <v>255</v>
      </c>
      <c r="B458" t="s">
        <v>20</v>
      </c>
      <c r="C458" t="s">
        <v>21</v>
      </c>
      <c r="E458">
        <v>6</v>
      </c>
      <c r="F458" s="1">
        <f t="shared" si="14"/>
        <v>5.1</v>
      </c>
      <c r="G458" s="1">
        <f t="shared" si="15"/>
        <v>5.6</v>
      </c>
    </row>
    <row r="459" spans="6:7" ht="12.75">
      <c r="F459" s="1"/>
      <c r="G459" s="1"/>
    </row>
    <row r="460" spans="1:7" ht="12.75">
      <c r="A460" t="s">
        <v>256</v>
      </c>
      <c r="B460" t="s">
        <v>13</v>
      </c>
      <c r="C460" t="s">
        <v>14</v>
      </c>
      <c r="E460">
        <v>15</v>
      </c>
      <c r="F460" s="1">
        <f t="shared" si="14"/>
        <v>12.75</v>
      </c>
      <c r="G460" s="1">
        <f t="shared" si="15"/>
        <v>14.05</v>
      </c>
    </row>
    <row r="461" spans="6:7" ht="12.75">
      <c r="F461" s="1"/>
      <c r="G461" s="1"/>
    </row>
    <row r="462" spans="1:7" ht="12.75">
      <c r="A462" t="s">
        <v>257</v>
      </c>
      <c r="B462" t="s">
        <v>31</v>
      </c>
      <c r="C462" t="s">
        <v>32</v>
      </c>
      <c r="D462" t="s">
        <v>21</v>
      </c>
      <c r="E462">
        <v>13</v>
      </c>
      <c r="F462" s="1">
        <f t="shared" si="14"/>
        <v>11.049999999999999</v>
      </c>
      <c r="G462" s="1">
        <f t="shared" si="15"/>
        <v>12.15</v>
      </c>
    </row>
    <row r="463" spans="6:7" ht="12.75">
      <c r="F463" s="1"/>
      <c r="G463" s="1"/>
    </row>
    <row r="464" spans="1:7" ht="12.75">
      <c r="A464" t="s">
        <v>258</v>
      </c>
      <c r="B464" t="s">
        <v>20</v>
      </c>
      <c r="C464" t="s">
        <v>21</v>
      </c>
      <c r="E464">
        <v>8</v>
      </c>
      <c r="F464" s="1">
        <f t="shared" si="14"/>
        <v>6.8</v>
      </c>
      <c r="G464" s="1">
        <f t="shared" si="15"/>
        <v>7.5</v>
      </c>
    </row>
    <row r="465" spans="6:7" ht="12.75">
      <c r="F465" s="1"/>
      <c r="G465" s="1"/>
    </row>
    <row r="466" spans="1:7" ht="12.75">
      <c r="A466" t="s">
        <v>259</v>
      </c>
      <c r="B466" t="s">
        <v>31</v>
      </c>
      <c r="C466" t="s">
        <v>21</v>
      </c>
      <c r="E466">
        <v>12</v>
      </c>
      <c r="F466" s="1">
        <f t="shared" si="14"/>
        <v>10.2</v>
      </c>
      <c r="G466" s="1">
        <f t="shared" si="15"/>
        <v>11.2</v>
      </c>
    </row>
    <row r="467" spans="6:7" ht="12.75">
      <c r="F467" s="1"/>
      <c r="G467" s="1"/>
    </row>
    <row r="468" spans="1:7" ht="12.75">
      <c r="A468" t="s">
        <v>260</v>
      </c>
      <c r="B468" t="s">
        <v>20</v>
      </c>
      <c r="C468" t="s">
        <v>14</v>
      </c>
      <c r="E468">
        <v>14</v>
      </c>
      <c r="F468" s="1">
        <f t="shared" si="14"/>
        <v>11.9</v>
      </c>
      <c r="G468" s="1">
        <f t="shared" si="15"/>
        <v>13.1</v>
      </c>
    </row>
    <row r="469" spans="6:7" ht="12.75">
      <c r="F469" s="1"/>
      <c r="G469" s="1"/>
    </row>
    <row r="470" spans="1:7" ht="12.75">
      <c r="A470" t="s">
        <v>261</v>
      </c>
      <c r="B470" t="s">
        <v>20</v>
      </c>
      <c r="C470" t="s">
        <v>21</v>
      </c>
      <c r="E470">
        <v>2</v>
      </c>
      <c r="F470" s="1">
        <f t="shared" si="14"/>
        <v>1.7</v>
      </c>
      <c r="G470" s="1">
        <f t="shared" si="15"/>
        <v>1.85</v>
      </c>
    </row>
    <row r="471" spans="6:7" ht="12.75">
      <c r="F471" s="1"/>
      <c r="G471" s="1"/>
    </row>
    <row r="472" spans="1:7" ht="12.75">
      <c r="A472" t="s">
        <v>262</v>
      </c>
      <c r="B472" t="s">
        <v>10</v>
      </c>
      <c r="C472" t="s">
        <v>11</v>
      </c>
      <c r="E472">
        <v>4</v>
      </c>
      <c r="F472" s="1">
        <f t="shared" si="14"/>
        <v>3.4</v>
      </c>
      <c r="G472" s="1">
        <f t="shared" si="15"/>
        <v>3.75</v>
      </c>
    </row>
    <row r="473" spans="6:7" ht="12.75">
      <c r="F473" s="1"/>
      <c r="G473" s="1"/>
    </row>
    <row r="474" spans="1:7" ht="12.75">
      <c r="A474" t="s">
        <v>263</v>
      </c>
      <c r="B474" t="s">
        <v>10</v>
      </c>
      <c r="C474" t="s">
        <v>11</v>
      </c>
      <c r="E474">
        <v>9</v>
      </c>
      <c r="F474" s="1">
        <f t="shared" si="14"/>
        <v>7.6499999999999995</v>
      </c>
      <c r="G474" s="1">
        <f t="shared" si="15"/>
        <v>8.4</v>
      </c>
    </row>
    <row r="475" spans="6:7" ht="12.75">
      <c r="F475" s="1"/>
      <c r="G475" s="1"/>
    </row>
    <row r="476" spans="1:7" ht="12.75">
      <c r="A476" t="s">
        <v>264</v>
      </c>
      <c r="B476" t="s">
        <v>20</v>
      </c>
      <c r="C476" t="s">
        <v>21</v>
      </c>
      <c r="E476">
        <v>3</v>
      </c>
      <c r="F476" s="1">
        <f t="shared" si="14"/>
        <v>2.55</v>
      </c>
      <c r="G476" s="1">
        <f t="shared" si="15"/>
        <v>2.8</v>
      </c>
    </row>
    <row r="477" spans="6:7" ht="12.75">
      <c r="F477" s="1"/>
      <c r="G477" s="1"/>
    </row>
    <row r="478" spans="1:7" ht="12.75">
      <c r="A478" t="s">
        <v>265</v>
      </c>
      <c r="B478" t="s">
        <v>13</v>
      </c>
      <c r="C478" t="s">
        <v>14</v>
      </c>
      <c r="E478">
        <v>10</v>
      </c>
      <c r="F478" s="1">
        <f t="shared" si="14"/>
        <v>8.5</v>
      </c>
      <c r="G478" s="1">
        <f t="shared" si="15"/>
        <v>9.35</v>
      </c>
    </row>
    <row r="479" spans="6:7" ht="12.75">
      <c r="F479" s="1"/>
      <c r="G479" s="1"/>
    </row>
    <row r="480" spans="1:7" ht="12.75">
      <c r="A480" t="s">
        <v>266</v>
      </c>
      <c r="B480" t="s">
        <v>13</v>
      </c>
      <c r="C480" t="s">
        <v>14</v>
      </c>
      <c r="E480">
        <v>18</v>
      </c>
      <c r="F480" s="1">
        <f t="shared" si="14"/>
        <v>15.299999999999999</v>
      </c>
      <c r="G480" s="1">
        <f t="shared" si="15"/>
        <v>16.85</v>
      </c>
    </row>
    <row r="481" spans="6:7" ht="12.75">
      <c r="F481" s="1"/>
      <c r="G481" s="1"/>
    </row>
    <row r="482" spans="1:7" ht="12.75">
      <c r="A482" t="s">
        <v>267</v>
      </c>
      <c r="B482" t="s">
        <v>13</v>
      </c>
      <c r="C482" t="s">
        <v>14</v>
      </c>
      <c r="E482">
        <v>6</v>
      </c>
      <c r="F482" s="1">
        <f t="shared" si="14"/>
        <v>5.1</v>
      </c>
      <c r="G482" s="1">
        <f t="shared" si="15"/>
        <v>5.6</v>
      </c>
    </row>
    <row r="483" spans="6:7" ht="12.75">
      <c r="F483" s="1"/>
      <c r="G483" s="1"/>
    </row>
    <row r="484" spans="1:7" ht="12.75">
      <c r="A484" t="s">
        <v>268</v>
      </c>
      <c r="B484" t="s">
        <v>10</v>
      </c>
      <c r="C484" t="s">
        <v>11</v>
      </c>
      <c r="E484">
        <v>6</v>
      </c>
      <c r="F484" s="1">
        <f t="shared" si="14"/>
        <v>5.1</v>
      </c>
      <c r="G484" s="1">
        <f t="shared" si="15"/>
        <v>5.6</v>
      </c>
    </row>
    <row r="485" spans="6:7" ht="12.75">
      <c r="F485" s="1"/>
      <c r="G485" s="1"/>
    </row>
    <row r="486" spans="1:7" ht="12.75">
      <c r="A486" t="s">
        <v>269</v>
      </c>
      <c r="B486" t="s">
        <v>27</v>
      </c>
      <c r="C486" t="s">
        <v>24</v>
      </c>
      <c r="E486">
        <v>6</v>
      </c>
      <c r="F486" s="1">
        <f t="shared" si="14"/>
        <v>5.1</v>
      </c>
      <c r="G486" s="1">
        <f t="shared" si="15"/>
        <v>5.6</v>
      </c>
    </row>
    <row r="487" spans="6:7" ht="12.75">
      <c r="F487" s="1"/>
      <c r="G487" s="1"/>
    </row>
    <row r="488" spans="1:7" ht="12.75">
      <c r="A488" t="s">
        <v>270</v>
      </c>
      <c r="B488" t="s">
        <v>17</v>
      </c>
      <c r="C488" t="s">
        <v>18</v>
      </c>
      <c r="E488">
        <v>13</v>
      </c>
      <c r="F488" s="1">
        <f t="shared" si="14"/>
        <v>11.049999999999999</v>
      </c>
      <c r="G488" s="1">
        <f t="shared" si="15"/>
        <v>12.15</v>
      </c>
    </row>
    <row r="489" spans="6:7" ht="12.75">
      <c r="F489" s="1"/>
      <c r="G489" s="1"/>
    </row>
    <row r="490" spans="1:7" ht="12.75">
      <c r="A490" t="s">
        <v>271</v>
      </c>
      <c r="B490" t="s">
        <v>20</v>
      </c>
      <c r="C490" t="s">
        <v>21</v>
      </c>
      <c r="E490">
        <v>8</v>
      </c>
      <c r="F490" s="1">
        <f t="shared" si="14"/>
        <v>6.8</v>
      </c>
      <c r="G490" s="1">
        <f t="shared" si="15"/>
        <v>7.5</v>
      </c>
    </row>
    <row r="491" spans="6:7" ht="12.75">
      <c r="F491" s="1"/>
      <c r="G491" s="1"/>
    </row>
    <row r="492" spans="1:7" ht="12.75">
      <c r="A492" t="s">
        <v>272</v>
      </c>
      <c r="B492" t="s">
        <v>13</v>
      </c>
      <c r="C492" t="s">
        <v>14</v>
      </c>
      <c r="E492">
        <v>10</v>
      </c>
      <c r="F492" s="1">
        <f t="shared" si="14"/>
        <v>8.5</v>
      </c>
      <c r="G492" s="1">
        <f t="shared" si="15"/>
        <v>9.35</v>
      </c>
    </row>
    <row r="493" spans="6:7" ht="12.75">
      <c r="F493" s="1"/>
      <c r="G493" s="1"/>
    </row>
    <row r="494" spans="1:7" ht="12.75">
      <c r="A494" t="s">
        <v>273</v>
      </c>
      <c r="B494" t="s">
        <v>17</v>
      </c>
      <c r="C494" t="s">
        <v>18</v>
      </c>
      <c r="E494">
        <v>5</v>
      </c>
      <c r="F494" s="1">
        <f t="shared" si="14"/>
        <v>4.25</v>
      </c>
      <c r="G494" s="1">
        <f t="shared" si="15"/>
        <v>4.7</v>
      </c>
    </row>
    <row r="495" spans="6:7" ht="12.75">
      <c r="F495" s="1"/>
      <c r="G495" s="1"/>
    </row>
    <row r="496" spans="1:7" ht="12.75">
      <c r="A496" t="s">
        <v>274</v>
      </c>
      <c r="B496" t="s">
        <v>10</v>
      </c>
      <c r="C496" t="s">
        <v>11</v>
      </c>
      <c r="E496">
        <v>5</v>
      </c>
      <c r="F496" s="1">
        <f t="shared" si="14"/>
        <v>4.25</v>
      </c>
      <c r="G496" s="1">
        <f t="shared" si="15"/>
        <v>4.7</v>
      </c>
    </row>
    <row r="497" spans="6:7" ht="12.75">
      <c r="F497" s="1"/>
      <c r="G497" s="1"/>
    </row>
    <row r="498" spans="1:7" ht="12.75">
      <c r="A498" t="s">
        <v>275</v>
      </c>
      <c r="B498" t="s">
        <v>31</v>
      </c>
      <c r="C498" t="s">
        <v>32</v>
      </c>
      <c r="E498">
        <v>22</v>
      </c>
      <c r="F498" s="1">
        <f t="shared" si="14"/>
        <v>18.7</v>
      </c>
      <c r="G498" s="1">
        <f t="shared" si="15"/>
        <v>20.55</v>
      </c>
    </row>
    <row r="499" spans="6:7" ht="12.75">
      <c r="F499" s="1"/>
      <c r="G499" s="1"/>
    </row>
    <row r="500" spans="1:7" ht="12.75">
      <c r="A500" t="s">
        <v>276</v>
      </c>
      <c r="B500" t="s">
        <v>10</v>
      </c>
      <c r="C500" t="s">
        <v>21</v>
      </c>
      <c r="E500">
        <v>18</v>
      </c>
      <c r="F500" s="1">
        <f t="shared" si="14"/>
        <v>15.299999999999999</v>
      </c>
      <c r="G500" s="1">
        <f t="shared" si="15"/>
        <v>16.85</v>
      </c>
    </row>
    <row r="501" spans="6:7" ht="12.75">
      <c r="F501" s="1"/>
      <c r="G501" s="1"/>
    </row>
    <row r="502" spans="1:7" ht="12.75">
      <c r="A502" t="s">
        <v>277</v>
      </c>
      <c r="B502" t="s">
        <v>17</v>
      </c>
      <c r="C502" t="s">
        <v>18</v>
      </c>
      <c r="E502">
        <v>13</v>
      </c>
      <c r="F502" s="1">
        <f t="shared" si="14"/>
        <v>11.049999999999999</v>
      </c>
      <c r="G502" s="1">
        <f t="shared" si="15"/>
        <v>12.15</v>
      </c>
    </row>
    <row r="503" spans="6:7" ht="12.75">
      <c r="F503" s="1"/>
      <c r="G503" s="1"/>
    </row>
    <row r="504" spans="1:7" ht="12.75">
      <c r="A504" t="s">
        <v>278</v>
      </c>
      <c r="B504" t="s">
        <v>31</v>
      </c>
      <c r="C504" t="s">
        <v>32</v>
      </c>
      <c r="E504">
        <v>15</v>
      </c>
      <c r="F504" s="1">
        <f t="shared" si="14"/>
        <v>12.75</v>
      </c>
      <c r="G504" s="1">
        <f t="shared" si="15"/>
        <v>14.05</v>
      </c>
    </row>
    <row r="505" spans="6:7" ht="12.75">
      <c r="F505" s="1"/>
      <c r="G505" s="1"/>
    </row>
    <row r="506" spans="1:7" ht="12.75">
      <c r="A506" t="s">
        <v>279</v>
      </c>
      <c r="B506" t="s">
        <v>31</v>
      </c>
      <c r="C506" t="s">
        <v>14</v>
      </c>
      <c r="E506">
        <v>27</v>
      </c>
      <c r="F506" s="1">
        <f t="shared" si="14"/>
        <v>22.95</v>
      </c>
      <c r="G506" s="1">
        <f t="shared" si="15"/>
        <v>25.25</v>
      </c>
    </row>
    <row r="507" spans="6:7" ht="12.75">
      <c r="F507" s="1"/>
      <c r="G507" s="1"/>
    </row>
    <row r="508" spans="1:7" ht="12.75">
      <c r="A508" t="s">
        <v>280</v>
      </c>
      <c r="F508" s="1"/>
      <c r="G508" s="1"/>
    </row>
    <row r="509" spans="1:7" ht="12.75">
      <c r="A509" t="s">
        <v>281</v>
      </c>
      <c r="B509" t="s">
        <v>17</v>
      </c>
      <c r="C509" t="s">
        <v>18</v>
      </c>
      <c r="D509" t="s">
        <v>149</v>
      </c>
      <c r="E509">
        <v>18</v>
      </c>
      <c r="F509" s="1">
        <f t="shared" si="14"/>
        <v>15.299999999999999</v>
      </c>
      <c r="G509" s="1">
        <f t="shared" si="15"/>
        <v>16.85</v>
      </c>
    </row>
    <row r="510" spans="6:7" ht="12.75">
      <c r="F510" s="1"/>
      <c r="G510" s="1"/>
    </row>
    <row r="511" spans="1:7" ht="12.75">
      <c r="A511" t="s">
        <v>282</v>
      </c>
      <c r="B511" t="s">
        <v>10</v>
      </c>
      <c r="C511" t="s">
        <v>11</v>
      </c>
      <c r="E511">
        <v>8</v>
      </c>
      <c r="F511" s="1">
        <f t="shared" si="14"/>
        <v>6.8</v>
      </c>
      <c r="G511" s="1">
        <f t="shared" si="15"/>
        <v>7.5</v>
      </c>
    </row>
    <row r="512" spans="6:7" ht="12.75">
      <c r="F512" s="1"/>
      <c r="G512" s="1"/>
    </row>
    <row r="513" spans="1:7" ht="12.75">
      <c r="A513" t="s">
        <v>283</v>
      </c>
      <c r="B513" t="s">
        <v>17</v>
      </c>
      <c r="C513" t="s">
        <v>18</v>
      </c>
      <c r="E513">
        <v>4</v>
      </c>
      <c r="F513" s="1">
        <f t="shared" si="14"/>
        <v>3.4</v>
      </c>
      <c r="G513" s="1">
        <f t="shared" si="15"/>
        <v>3.75</v>
      </c>
    </row>
    <row r="514" spans="6:7" ht="12.75">
      <c r="F514" s="1"/>
      <c r="G514" s="1"/>
    </row>
    <row r="515" spans="1:7" ht="12.75">
      <c r="A515" t="s">
        <v>284</v>
      </c>
      <c r="B515" t="s">
        <v>20</v>
      </c>
      <c r="C515" t="s">
        <v>21</v>
      </c>
      <c r="E515">
        <v>2</v>
      </c>
      <c r="F515" s="1">
        <f t="shared" si="14"/>
        <v>1.7</v>
      </c>
      <c r="G515" s="1">
        <f t="shared" si="15"/>
        <v>1.85</v>
      </c>
    </row>
    <row r="516" spans="6:7" ht="12.75">
      <c r="F516" s="1"/>
      <c r="G516" s="1"/>
    </row>
    <row r="517" spans="1:7" ht="12.75">
      <c r="A517" t="s">
        <v>285</v>
      </c>
      <c r="B517" t="s">
        <v>31</v>
      </c>
      <c r="C517" t="s">
        <v>32</v>
      </c>
      <c r="D517" t="s">
        <v>24</v>
      </c>
      <c r="E517">
        <v>29</v>
      </c>
      <c r="F517" s="1">
        <f aca="true" t="shared" si="16" ref="F517:F579">E517*Rate_Per_Kilometre</f>
        <v>24.65</v>
      </c>
      <c r="G517" s="1">
        <f aca="true" t="shared" si="17" ref="G517:G579">CalcMileageRatePlusGST(F517)</f>
        <v>27.1</v>
      </c>
    </row>
    <row r="518" spans="6:7" ht="12.75">
      <c r="F518" s="1"/>
      <c r="G518" s="1"/>
    </row>
    <row r="519" spans="1:7" ht="12.75">
      <c r="A519" t="s">
        <v>286</v>
      </c>
      <c r="B519" t="s">
        <v>31</v>
      </c>
      <c r="C519" t="s">
        <v>32</v>
      </c>
      <c r="E519">
        <v>14</v>
      </c>
      <c r="F519" s="1">
        <f t="shared" si="16"/>
        <v>11.9</v>
      </c>
      <c r="G519" s="1">
        <f t="shared" si="17"/>
        <v>13.1</v>
      </c>
    </row>
    <row r="520" spans="6:7" ht="12.75">
      <c r="F520" s="1"/>
      <c r="G520" s="1"/>
    </row>
    <row r="521" spans="1:7" ht="12.75">
      <c r="A521" t="s">
        <v>287</v>
      </c>
      <c r="B521" t="s">
        <v>13</v>
      </c>
      <c r="C521" t="s">
        <v>14</v>
      </c>
      <c r="E521">
        <v>20</v>
      </c>
      <c r="F521" s="1">
        <f t="shared" si="16"/>
        <v>17</v>
      </c>
      <c r="G521" s="1">
        <f t="shared" si="17"/>
        <v>18.7</v>
      </c>
    </row>
    <row r="522" spans="6:7" ht="12.75">
      <c r="F522" s="1"/>
      <c r="G522" s="1"/>
    </row>
    <row r="523" spans="1:7" ht="12.75">
      <c r="A523" t="s">
        <v>288</v>
      </c>
      <c r="B523" t="s">
        <v>17</v>
      </c>
      <c r="C523" t="s">
        <v>18</v>
      </c>
      <c r="E523">
        <v>4</v>
      </c>
      <c r="F523" s="1">
        <f t="shared" si="16"/>
        <v>3.4</v>
      </c>
      <c r="G523" s="1">
        <f t="shared" si="17"/>
        <v>3.75</v>
      </c>
    </row>
    <row r="524" spans="6:7" ht="12.75">
      <c r="F524" s="1"/>
      <c r="G524" s="1"/>
    </row>
    <row r="525" spans="1:7" ht="12.75">
      <c r="A525" t="s">
        <v>289</v>
      </c>
      <c r="B525" t="s">
        <v>17</v>
      </c>
      <c r="C525" t="s">
        <v>18</v>
      </c>
      <c r="E525">
        <v>16</v>
      </c>
      <c r="F525" s="1">
        <f t="shared" si="16"/>
        <v>13.6</v>
      </c>
      <c r="G525" s="1">
        <f t="shared" si="17"/>
        <v>14.95</v>
      </c>
    </row>
    <row r="526" spans="6:7" ht="12.75">
      <c r="F526" s="1"/>
      <c r="G526" s="1"/>
    </row>
    <row r="527" spans="1:7" ht="12.75">
      <c r="A527" t="s">
        <v>290</v>
      </c>
      <c r="B527" t="s">
        <v>17</v>
      </c>
      <c r="C527" t="s">
        <v>18</v>
      </c>
      <c r="E527">
        <v>4</v>
      </c>
      <c r="F527" s="1">
        <f t="shared" si="16"/>
        <v>3.4</v>
      </c>
      <c r="G527" s="1">
        <f t="shared" si="17"/>
        <v>3.75</v>
      </c>
    </row>
    <row r="528" spans="6:7" ht="12.75">
      <c r="F528" s="1"/>
      <c r="G528" s="1"/>
    </row>
    <row r="529" spans="1:7" ht="12.75">
      <c r="A529" t="s">
        <v>291</v>
      </c>
      <c r="B529" t="s">
        <v>31</v>
      </c>
      <c r="C529" t="s">
        <v>32</v>
      </c>
      <c r="E529">
        <v>6</v>
      </c>
      <c r="F529" s="1">
        <f t="shared" si="16"/>
        <v>5.1</v>
      </c>
      <c r="G529" s="1">
        <f t="shared" si="17"/>
        <v>5.6</v>
      </c>
    </row>
    <row r="530" spans="6:7" ht="12.75">
      <c r="F530" s="1"/>
      <c r="G530" s="1"/>
    </row>
    <row r="531" spans="1:7" ht="12.75">
      <c r="A531" t="s">
        <v>292</v>
      </c>
      <c r="B531" t="s">
        <v>31</v>
      </c>
      <c r="C531" t="s">
        <v>21</v>
      </c>
      <c r="E531">
        <v>18</v>
      </c>
      <c r="F531" s="1">
        <f t="shared" si="16"/>
        <v>15.299999999999999</v>
      </c>
      <c r="G531" s="1">
        <f t="shared" si="17"/>
        <v>16.85</v>
      </c>
    </row>
    <row r="532" spans="6:7" ht="12.75">
      <c r="F532" s="1"/>
      <c r="G532" s="1"/>
    </row>
    <row r="533" spans="1:7" ht="12.75">
      <c r="A533" t="s">
        <v>293</v>
      </c>
      <c r="B533" t="s">
        <v>13</v>
      </c>
      <c r="C533" t="s">
        <v>14</v>
      </c>
      <c r="E533">
        <v>15</v>
      </c>
      <c r="F533" s="1">
        <f t="shared" si="16"/>
        <v>12.75</v>
      </c>
      <c r="G533" s="1">
        <f t="shared" si="17"/>
        <v>14.05</v>
      </c>
    </row>
    <row r="534" spans="6:7" ht="12.75">
      <c r="F534" s="1"/>
      <c r="G534" s="1"/>
    </row>
    <row r="535" spans="1:7" ht="12.75">
      <c r="A535" t="s">
        <v>294</v>
      </c>
      <c r="B535" t="s">
        <v>31</v>
      </c>
      <c r="C535" t="s">
        <v>32</v>
      </c>
      <c r="D535" t="s">
        <v>21</v>
      </c>
      <c r="E535">
        <v>9</v>
      </c>
      <c r="F535" s="1">
        <f t="shared" si="16"/>
        <v>7.6499999999999995</v>
      </c>
      <c r="G535" s="1">
        <f t="shared" si="17"/>
        <v>8.4</v>
      </c>
    </row>
    <row r="536" spans="6:7" ht="12.75">
      <c r="F536" s="1"/>
      <c r="G536" s="1"/>
    </row>
    <row r="537" spans="1:7" ht="12.75">
      <c r="A537" t="s">
        <v>295</v>
      </c>
      <c r="B537" t="s">
        <v>31</v>
      </c>
      <c r="C537" t="s">
        <v>32</v>
      </c>
      <c r="E537">
        <v>8</v>
      </c>
      <c r="F537" s="1">
        <f t="shared" si="16"/>
        <v>6.8</v>
      </c>
      <c r="G537" s="1">
        <f t="shared" si="17"/>
        <v>7.5</v>
      </c>
    </row>
    <row r="538" spans="6:7" ht="12.75">
      <c r="F538" s="1"/>
      <c r="G538" s="1"/>
    </row>
    <row r="539" spans="1:7" ht="12.75">
      <c r="A539" t="s">
        <v>296</v>
      </c>
      <c r="B539" t="s">
        <v>17</v>
      </c>
      <c r="C539" t="s">
        <v>18</v>
      </c>
      <c r="E539">
        <v>4</v>
      </c>
      <c r="F539" s="1">
        <f t="shared" si="16"/>
        <v>3.4</v>
      </c>
      <c r="G539" s="1">
        <f t="shared" si="17"/>
        <v>3.75</v>
      </c>
    </row>
    <row r="540" spans="6:7" ht="12.75">
      <c r="F540" s="1"/>
      <c r="G540" s="1"/>
    </row>
    <row r="541" spans="1:7" ht="12.75">
      <c r="A541" t="s">
        <v>297</v>
      </c>
      <c r="B541" t="s">
        <v>13</v>
      </c>
      <c r="C541" t="s">
        <v>14</v>
      </c>
      <c r="E541">
        <v>14</v>
      </c>
      <c r="F541" s="1">
        <f t="shared" si="16"/>
        <v>11.9</v>
      </c>
      <c r="G541" s="1">
        <f t="shared" si="17"/>
        <v>13.1</v>
      </c>
    </row>
    <row r="542" spans="6:7" ht="12.75">
      <c r="F542" s="1"/>
      <c r="G542" s="1"/>
    </row>
    <row r="543" spans="1:7" ht="12.75">
      <c r="A543" t="s">
        <v>298</v>
      </c>
      <c r="B543" t="s">
        <v>10</v>
      </c>
      <c r="C543" t="s">
        <v>21</v>
      </c>
      <c r="E543">
        <v>15</v>
      </c>
      <c r="F543" s="1">
        <f t="shared" si="16"/>
        <v>12.75</v>
      </c>
      <c r="G543" s="1">
        <f t="shared" si="17"/>
        <v>14.05</v>
      </c>
    </row>
    <row r="544" spans="6:7" ht="12.75">
      <c r="F544" s="1"/>
      <c r="G544" s="1"/>
    </row>
    <row r="545" spans="1:7" ht="12.75">
      <c r="A545" t="s">
        <v>299</v>
      </c>
      <c r="B545" t="s">
        <v>31</v>
      </c>
      <c r="C545" t="s">
        <v>21</v>
      </c>
      <c r="E545">
        <v>14</v>
      </c>
      <c r="F545" s="1">
        <f t="shared" si="16"/>
        <v>11.9</v>
      </c>
      <c r="G545" s="1">
        <f t="shared" si="17"/>
        <v>13.1</v>
      </c>
    </row>
    <row r="546" spans="6:7" ht="12.75">
      <c r="F546" s="1"/>
      <c r="G546" s="1"/>
    </row>
    <row r="547" spans="1:7" ht="12.75">
      <c r="A547" t="s">
        <v>300</v>
      </c>
      <c r="B547" t="s">
        <v>17</v>
      </c>
      <c r="C547" t="s">
        <v>18</v>
      </c>
      <c r="E547">
        <v>2</v>
      </c>
      <c r="F547" s="1">
        <f t="shared" si="16"/>
        <v>1.7</v>
      </c>
      <c r="G547" s="1">
        <f t="shared" si="17"/>
        <v>1.85</v>
      </c>
    </row>
    <row r="548" spans="6:7" ht="12.75">
      <c r="F548" s="1"/>
      <c r="G548" s="1"/>
    </row>
    <row r="549" spans="1:7" ht="12.75">
      <c r="A549" t="s">
        <v>301</v>
      </c>
      <c r="B549" t="s">
        <v>17</v>
      </c>
      <c r="C549" t="s">
        <v>18</v>
      </c>
      <c r="E549">
        <v>5</v>
      </c>
      <c r="F549" s="1">
        <f t="shared" si="16"/>
        <v>4.25</v>
      </c>
      <c r="G549" s="1">
        <f t="shared" si="17"/>
        <v>4.7</v>
      </c>
    </row>
    <row r="550" spans="6:7" ht="12.75">
      <c r="F550" s="1"/>
      <c r="G550" s="1"/>
    </row>
    <row r="551" spans="1:7" ht="12.75">
      <c r="A551" t="s">
        <v>302</v>
      </c>
      <c r="B551" t="s">
        <v>27</v>
      </c>
      <c r="C551" t="s">
        <v>24</v>
      </c>
      <c r="E551">
        <v>17</v>
      </c>
      <c r="F551" s="1">
        <f t="shared" si="16"/>
        <v>14.45</v>
      </c>
      <c r="G551" s="1">
        <f t="shared" si="17"/>
        <v>15.9</v>
      </c>
    </row>
    <row r="552" spans="6:7" ht="12.75">
      <c r="F552" s="1"/>
      <c r="G552" s="1"/>
    </row>
    <row r="553" spans="1:7" ht="12.75">
      <c r="A553" t="s">
        <v>303</v>
      </c>
      <c r="B553" t="s">
        <v>10</v>
      </c>
      <c r="C553" t="s">
        <v>21</v>
      </c>
      <c r="E553">
        <v>13</v>
      </c>
      <c r="F553" s="1">
        <f t="shared" si="16"/>
        <v>11.049999999999999</v>
      </c>
      <c r="G553" s="1">
        <f t="shared" si="17"/>
        <v>12.15</v>
      </c>
    </row>
    <row r="554" spans="6:7" ht="12.75">
      <c r="F554" s="1"/>
      <c r="G554" s="1"/>
    </row>
    <row r="555" spans="1:7" ht="12.75">
      <c r="A555" t="s">
        <v>304</v>
      </c>
      <c r="B555" t="s">
        <v>17</v>
      </c>
      <c r="C555" t="s">
        <v>18</v>
      </c>
      <c r="E555">
        <v>5</v>
      </c>
      <c r="F555" s="1">
        <f t="shared" si="16"/>
        <v>4.25</v>
      </c>
      <c r="G555" s="1">
        <f t="shared" si="17"/>
        <v>4.7</v>
      </c>
    </row>
    <row r="556" spans="6:7" ht="12.75">
      <c r="F556" s="1"/>
      <c r="G556" s="1"/>
    </row>
    <row r="557" spans="1:7" ht="12.75">
      <c r="A557" t="s">
        <v>305</v>
      </c>
      <c r="B557" t="s">
        <v>27</v>
      </c>
      <c r="C557" t="s">
        <v>21</v>
      </c>
      <c r="E557">
        <v>17</v>
      </c>
      <c r="F557" s="1">
        <f t="shared" si="16"/>
        <v>14.45</v>
      </c>
      <c r="G557" s="1">
        <f t="shared" si="17"/>
        <v>15.9</v>
      </c>
    </row>
    <row r="558" spans="6:7" ht="12.75">
      <c r="F558" s="1"/>
      <c r="G558" s="1"/>
    </row>
    <row r="559" spans="1:7" ht="12.75">
      <c r="A559" t="s">
        <v>306</v>
      </c>
      <c r="B559" t="s">
        <v>10</v>
      </c>
      <c r="C559" t="s">
        <v>11</v>
      </c>
      <c r="E559">
        <v>6</v>
      </c>
      <c r="F559" s="1">
        <f t="shared" si="16"/>
        <v>5.1</v>
      </c>
      <c r="G559" s="1">
        <f t="shared" si="17"/>
        <v>5.6</v>
      </c>
    </row>
    <row r="560" spans="6:7" ht="12.75">
      <c r="F560" s="1"/>
      <c r="G560" s="1"/>
    </row>
    <row r="561" spans="1:7" ht="12.75">
      <c r="A561" t="s">
        <v>307</v>
      </c>
      <c r="B561" t="s">
        <v>31</v>
      </c>
      <c r="C561" t="s">
        <v>32</v>
      </c>
      <c r="E561">
        <v>35</v>
      </c>
      <c r="F561" s="1">
        <f t="shared" si="16"/>
        <v>29.75</v>
      </c>
      <c r="G561" s="1">
        <f t="shared" si="17"/>
        <v>32.75</v>
      </c>
    </row>
    <row r="562" spans="6:7" ht="12.75">
      <c r="F562" s="1"/>
      <c r="G562" s="1"/>
    </row>
    <row r="563" spans="1:7" ht="12.75">
      <c r="A563" t="s">
        <v>308</v>
      </c>
      <c r="B563" t="s">
        <v>20</v>
      </c>
      <c r="C563" t="s">
        <v>21</v>
      </c>
      <c r="E563">
        <v>12</v>
      </c>
      <c r="F563" s="1">
        <f t="shared" si="16"/>
        <v>10.2</v>
      </c>
      <c r="G563" s="1">
        <f t="shared" si="17"/>
        <v>11.2</v>
      </c>
    </row>
    <row r="564" spans="6:7" ht="12.75">
      <c r="F564" s="1"/>
      <c r="G564" s="1"/>
    </row>
    <row r="565" spans="1:7" ht="12.75">
      <c r="A565" t="s">
        <v>309</v>
      </c>
      <c r="B565" t="s">
        <v>17</v>
      </c>
      <c r="C565" t="s">
        <v>18</v>
      </c>
      <c r="E565">
        <v>17</v>
      </c>
      <c r="F565" s="1">
        <f t="shared" si="16"/>
        <v>14.45</v>
      </c>
      <c r="G565" s="1">
        <f t="shared" si="17"/>
        <v>15.9</v>
      </c>
    </row>
    <row r="566" spans="6:7" ht="12.75">
      <c r="F566" s="1"/>
      <c r="G566" s="1"/>
    </row>
    <row r="567" spans="1:7" ht="12.75">
      <c r="A567" t="s">
        <v>310</v>
      </c>
      <c r="B567" t="s">
        <v>10</v>
      </c>
      <c r="C567" t="s">
        <v>21</v>
      </c>
      <c r="E567">
        <v>15</v>
      </c>
      <c r="F567" s="1">
        <f t="shared" si="16"/>
        <v>12.75</v>
      </c>
      <c r="G567" s="1">
        <f t="shared" si="17"/>
        <v>14.05</v>
      </c>
    </row>
    <row r="568" spans="6:7" ht="12.75">
      <c r="F568" s="1"/>
      <c r="G568" s="1"/>
    </row>
    <row r="569" spans="1:7" ht="12.75">
      <c r="A569" t="s">
        <v>311</v>
      </c>
      <c r="B569" t="s">
        <v>20</v>
      </c>
      <c r="C569" t="s">
        <v>21</v>
      </c>
      <c r="E569">
        <v>6</v>
      </c>
      <c r="F569" s="1">
        <f t="shared" si="16"/>
        <v>5.1</v>
      </c>
      <c r="G569" s="1">
        <f t="shared" si="17"/>
        <v>5.6</v>
      </c>
    </row>
    <row r="570" spans="6:7" ht="12.75">
      <c r="F570" s="1"/>
      <c r="G570" s="1"/>
    </row>
    <row r="571" spans="1:7" ht="12.75">
      <c r="A571" t="s">
        <v>312</v>
      </c>
      <c r="B571" t="s">
        <v>17</v>
      </c>
      <c r="C571" t="s">
        <v>18</v>
      </c>
      <c r="E571">
        <v>5</v>
      </c>
      <c r="F571" s="1">
        <f t="shared" si="16"/>
        <v>4.25</v>
      </c>
      <c r="G571" s="1">
        <f t="shared" si="17"/>
        <v>4.7</v>
      </c>
    </row>
    <row r="572" spans="6:7" ht="12.75">
      <c r="F572" s="1"/>
      <c r="G572" s="1"/>
    </row>
    <row r="573" spans="1:7" ht="12.75">
      <c r="A573" t="s">
        <v>313</v>
      </c>
      <c r="B573" t="s">
        <v>17</v>
      </c>
      <c r="C573" t="s">
        <v>149</v>
      </c>
      <c r="D573" t="s">
        <v>18</v>
      </c>
      <c r="E573">
        <v>20</v>
      </c>
      <c r="F573" s="1">
        <f t="shared" si="16"/>
        <v>17</v>
      </c>
      <c r="G573" s="1">
        <f t="shared" si="17"/>
        <v>18.7</v>
      </c>
    </row>
    <row r="574" spans="6:7" ht="12.75">
      <c r="F574" s="1"/>
      <c r="G574" s="1"/>
    </row>
    <row r="575" spans="1:7" ht="12.75">
      <c r="A575" t="s">
        <v>314</v>
      </c>
      <c r="B575" t="s">
        <v>17</v>
      </c>
      <c r="C575" t="s">
        <v>149</v>
      </c>
      <c r="D575" t="s">
        <v>18</v>
      </c>
      <c r="E575">
        <v>25</v>
      </c>
      <c r="F575" s="1">
        <f t="shared" si="16"/>
        <v>21.25</v>
      </c>
      <c r="G575" s="1">
        <f t="shared" si="17"/>
        <v>23.4</v>
      </c>
    </row>
    <row r="576" spans="6:7" ht="12.75">
      <c r="F576" s="1"/>
      <c r="G576" s="1"/>
    </row>
    <row r="577" spans="1:7" ht="12.75">
      <c r="A577" t="s">
        <v>315</v>
      </c>
      <c r="B577" t="s">
        <v>13</v>
      </c>
      <c r="C577" t="s">
        <v>14</v>
      </c>
      <c r="E577">
        <v>13</v>
      </c>
      <c r="F577" s="1">
        <f t="shared" si="16"/>
        <v>11.049999999999999</v>
      </c>
      <c r="G577" s="1">
        <f t="shared" si="17"/>
        <v>12.15</v>
      </c>
    </row>
    <row r="578" spans="6:7" ht="12.75">
      <c r="F578" s="1"/>
      <c r="G578" s="1"/>
    </row>
    <row r="579" spans="1:7" ht="12.75">
      <c r="A579" t="s">
        <v>316</v>
      </c>
      <c r="B579" t="s">
        <v>10</v>
      </c>
      <c r="C579" t="s">
        <v>11</v>
      </c>
      <c r="E579">
        <v>3</v>
      </c>
      <c r="F579" s="1">
        <f t="shared" si="16"/>
        <v>2.55</v>
      </c>
      <c r="G579" s="1">
        <f t="shared" si="17"/>
        <v>2.8</v>
      </c>
    </row>
    <row r="580" spans="6:7" ht="12.75">
      <c r="F580" s="1"/>
      <c r="G580" s="1"/>
    </row>
    <row r="581" spans="1:7" ht="12.75">
      <c r="A581" t="s">
        <v>317</v>
      </c>
      <c r="B581" t="s">
        <v>10</v>
      </c>
      <c r="C581" t="s">
        <v>11</v>
      </c>
      <c r="E581">
        <v>16</v>
      </c>
      <c r="F581" s="1">
        <f aca="true" t="shared" si="18" ref="F581:F643">E581*Rate_Per_Kilometre</f>
        <v>13.6</v>
      </c>
      <c r="G581" s="1">
        <f aca="true" t="shared" si="19" ref="G581:G643">CalcMileageRatePlusGST(F581)</f>
        <v>14.95</v>
      </c>
    </row>
    <row r="582" spans="6:7" ht="12.75">
      <c r="F582" s="1"/>
      <c r="G582" s="1"/>
    </row>
    <row r="583" spans="1:7" ht="12.75">
      <c r="A583" t="s">
        <v>318</v>
      </c>
      <c r="B583" t="s">
        <v>10</v>
      </c>
      <c r="C583" t="s">
        <v>11</v>
      </c>
      <c r="E583">
        <v>3</v>
      </c>
      <c r="F583" s="1">
        <f t="shared" si="18"/>
        <v>2.55</v>
      </c>
      <c r="G583" s="1">
        <f t="shared" si="19"/>
        <v>2.8</v>
      </c>
    </row>
    <row r="584" spans="6:7" ht="12.75">
      <c r="F584" s="1"/>
      <c r="G584" s="1"/>
    </row>
    <row r="585" spans="1:7" ht="12.75">
      <c r="A585" t="s">
        <v>319</v>
      </c>
      <c r="B585" t="s">
        <v>31</v>
      </c>
      <c r="C585" t="s">
        <v>32</v>
      </c>
      <c r="E585">
        <v>7</v>
      </c>
      <c r="F585" s="1">
        <f t="shared" si="18"/>
        <v>5.95</v>
      </c>
      <c r="G585" s="1">
        <f t="shared" si="19"/>
        <v>6.55</v>
      </c>
    </row>
    <row r="586" spans="6:7" ht="12.75">
      <c r="F586" s="1"/>
      <c r="G586" s="1"/>
    </row>
    <row r="587" spans="1:7" ht="12.75">
      <c r="A587" t="s">
        <v>320</v>
      </c>
      <c r="B587" t="s">
        <v>10</v>
      </c>
      <c r="C587" t="s">
        <v>11</v>
      </c>
      <c r="E587">
        <v>11</v>
      </c>
      <c r="F587" s="1">
        <f t="shared" si="18"/>
        <v>9.35</v>
      </c>
      <c r="G587" s="1">
        <f t="shared" si="19"/>
        <v>10.3</v>
      </c>
    </row>
    <row r="588" spans="6:7" ht="12.75">
      <c r="F588" s="1"/>
      <c r="G588" s="1"/>
    </row>
    <row r="589" spans="1:7" ht="12.75">
      <c r="A589" t="s">
        <v>321</v>
      </c>
      <c r="B589" t="s">
        <v>27</v>
      </c>
      <c r="C589" t="s">
        <v>21</v>
      </c>
      <c r="E589">
        <v>17</v>
      </c>
      <c r="F589" s="1">
        <f t="shared" si="18"/>
        <v>14.45</v>
      </c>
      <c r="G589" s="1">
        <f t="shared" si="19"/>
        <v>15.9</v>
      </c>
    </row>
    <row r="590" spans="6:7" ht="12.75">
      <c r="F590" s="1"/>
      <c r="G590" s="1"/>
    </row>
    <row r="591" spans="1:7" ht="12.75">
      <c r="A591" t="s">
        <v>322</v>
      </c>
      <c r="B591" t="s">
        <v>27</v>
      </c>
      <c r="C591" t="s">
        <v>24</v>
      </c>
      <c r="E591">
        <v>12</v>
      </c>
      <c r="F591" s="1">
        <f t="shared" si="18"/>
        <v>10.2</v>
      </c>
      <c r="G591" s="1">
        <f t="shared" si="19"/>
        <v>11.2</v>
      </c>
    </row>
    <row r="592" spans="6:7" ht="12.75">
      <c r="F592" s="1"/>
      <c r="G592" s="1"/>
    </row>
    <row r="593" spans="1:7" ht="12.75">
      <c r="A593" t="s">
        <v>323</v>
      </c>
      <c r="B593" t="s">
        <v>17</v>
      </c>
      <c r="C593" t="s">
        <v>18</v>
      </c>
      <c r="E593">
        <v>4</v>
      </c>
      <c r="F593" s="1">
        <f t="shared" si="18"/>
        <v>3.4</v>
      </c>
      <c r="G593" s="1">
        <f t="shared" si="19"/>
        <v>3.75</v>
      </c>
    </row>
    <row r="594" spans="6:7" ht="12.75">
      <c r="F594" s="1"/>
      <c r="G594" s="1"/>
    </row>
    <row r="595" spans="1:7" ht="12.75">
      <c r="A595" t="s">
        <v>324</v>
      </c>
      <c r="B595" t="s">
        <v>10</v>
      </c>
      <c r="C595" t="s">
        <v>11</v>
      </c>
      <c r="E595">
        <v>11</v>
      </c>
      <c r="F595" s="1">
        <f t="shared" si="18"/>
        <v>9.35</v>
      </c>
      <c r="G595" s="1">
        <f t="shared" si="19"/>
        <v>10.3</v>
      </c>
    </row>
    <row r="596" spans="6:7" ht="12.75">
      <c r="F596" s="1"/>
      <c r="G596" s="1"/>
    </row>
    <row r="597" spans="1:7" ht="12.75">
      <c r="A597" t="s">
        <v>325</v>
      </c>
      <c r="B597" t="s">
        <v>10</v>
      </c>
      <c r="C597" t="s">
        <v>11</v>
      </c>
      <c r="E597">
        <v>8</v>
      </c>
      <c r="F597" s="1">
        <f t="shared" si="18"/>
        <v>6.8</v>
      </c>
      <c r="G597" s="1">
        <f t="shared" si="19"/>
        <v>7.5</v>
      </c>
    </row>
    <row r="598" spans="6:7" ht="12.75">
      <c r="F598" s="1"/>
      <c r="G598" s="1"/>
    </row>
    <row r="599" spans="1:7" ht="12.75">
      <c r="A599" t="s">
        <v>326</v>
      </c>
      <c r="B599" t="s">
        <v>17</v>
      </c>
      <c r="C599" t="s">
        <v>18</v>
      </c>
      <c r="E599">
        <v>18</v>
      </c>
      <c r="F599" s="1">
        <f t="shared" si="18"/>
        <v>15.299999999999999</v>
      </c>
      <c r="G599" s="1">
        <f t="shared" si="19"/>
        <v>16.85</v>
      </c>
    </row>
    <row r="600" spans="6:7" ht="12.75">
      <c r="F600" s="1"/>
      <c r="G600" s="1"/>
    </row>
    <row r="601" spans="1:7" ht="12.75">
      <c r="A601" t="s">
        <v>327</v>
      </c>
      <c r="B601" t="s">
        <v>13</v>
      </c>
      <c r="C601" t="s">
        <v>14</v>
      </c>
      <c r="E601">
        <v>29</v>
      </c>
      <c r="F601" s="1">
        <f t="shared" si="18"/>
        <v>24.65</v>
      </c>
      <c r="G601" s="1">
        <f t="shared" si="19"/>
        <v>27.1</v>
      </c>
    </row>
    <row r="602" spans="6:7" ht="12.75">
      <c r="F602" s="1"/>
      <c r="G602" s="1"/>
    </row>
    <row r="603" spans="1:7" ht="12.75">
      <c r="A603" t="s">
        <v>328</v>
      </c>
      <c r="B603" t="s">
        <v>17</v>
      </c>
      <c r="C603" t="s">
        <v>18</v>
      </c>
      <c r="E603">
        <v>16</v>
      </c>
      <c r="F603" s="1">
        <f t="shared" si="18"/>
        <v>13.6</v>
      </c>
      <c r="G603" s="1">
        <f t="shared" si="19"/>
        <v>14.95</v>
      </c>
    </row>
    <row r="604" spans="6:7" ht="12.75">
      <c r="F604" s="1"/>
      <c r="G604" s="1"/>
    </row>
    <row r="605" spans="1:7" ht="12.75">
      <c r="A605" t="s">
        <v>329</v>
      </c>
      <c r="B605" t="s">
        <v>27</v>
      </c>
      <c r="C605" t="s">
        <v>21</v>
      </c>
      <c r="E605">
        <v>10</v>
      </c>
      <c r="F605" s="1">
        <f t="shared" si="18"/>
        <v>8.5</v>
      </c>
      <c r="G605" s="1">
        <f t="shared" si="19"/>
        <v>9.35</v>
      </c>
    </row>
    <row r="606" spans="6:7" ht="12.75">
      <c r="F606" s="1"/>
      <c r="G606" s="1"/>
    </row>
    <row r="607" spans="1:7" ht="12.75">
      <c r="A607" t="s">
        <v>330</v>
      </c>
      <c r="B607" t="s">
        <v>20</v>
      </c>
      <c r="C607" t="s">
        <v>21</v>
      </c>
      <c r="E607">
        <v>9</v>
      </c>
      <c r="F607" s="1">
        <f t="shared" si="18"/>
        <v>7.6499999999999995</v>
      </c>
      <c r="G607" s="1">
        <f t="shared" si="19"/>
        <v>8.4</v>
      </c>
    </row>
    <row r="608" spans="6:7" ht="12.75">
      <c r="F608" s="1"/>
      <c r="G608" s="1"/>
    </row>
    <row r="609" spans="1:7" ht="12.75">
      <c r="A609" t="s">
        <v>331</v>
      </c>
      <c r="B609" t="s">
        <v>31</v>
      </c>
      <c r="C609" t="s">
        <v>32</v>
      </c>
      <c r="E609">
        <v>35</v>
      </c>
      <c r="F609" s="1">
        <f t="shared" si="18"/>
        <v>29.75</v>
      </c>
      <c r="G609" s="1">
        <f t="shared" si="19"/>
        <v>32.75</v>
      </c>
    </row>
    <row r="610" spans="6:7" ht="12.75">
      <c r="F610" s="1"/>
      <c r="G610" s="1"/>
    </row>
    <row r="611" spans="1:7" ht="12.75">
      <c r="A611" t="s">
        <v>332</v>
      </c>
      <c r="B611" t="s">
        <v>31</v>
      </c>
      <c r="C611" t="s">
        <v>32</v>
      </c>
      <c r="E611">
        <v>7</v>
      </c>
      <c r="F611" s="1">
        <f t="shared" si="18"/>
        <v>5.95</v>
      </c>
      <c r="G611" s="1">
        <f t="shared" si="19"/>
        <v>6.55</v>
      </c>
    </row>
    <row r="612" spans="6:7" ht="12.75">
      <c r="F612" s="1"/>
      <c r="G612" s="1"/>
    </row>
    <row r="613" spans="1:7" ht="12.75">
      <c r="A613" t="s">
        <v>333</v>
      </c>
      <c r="B613" t="s">
        <v>20</v>
      </c>
      <c r="C613" t="s">
        <v>21</v>
      </c>
      <c r="E613">
        <v>5</v>
      </c>
      <c r="F613" s="1">
        <f t="shared" si="18"/>
        <v>4.25</v>
      </c>
      <c r="G613" s="1">
        <f t="shared" si="19"/>
        <v>4.7</v>
      </c>
    </row>
    <row r="614" spans="6:7" ht="12.75">
      <c r="F614" s="1"/>
      <c r="G614" s="1"/>
    </row>
    <row r="615" spans="1:7" ht="12.75">
      <c r="A615" t="s">
        <v>334</v>
      </c>
      <c r="B615" t="s">
        <v>10</v>
      </c>
      <c r="C615" t="s">
        <v>11</v>
      </c>
      <c r="E615">
        <v>16</v>
      </c>
      <c r="F615" s="1">
        <f t="shared" si="18"/>
        <v>13.6</v>
      </c>
      <c r="G615" s="1">
        <f t="shared" si="19"/>
        <v>14.95</v>
      </c>
    </row>
    <row r="616" spans="6:7" ht="12.75">
      <c r="F616" s="1"/>
      <c r="G616" s="1"/>
    </row>
    <row r="617" spans="1:7" ht="12.75">
      <c r="A617" t="s">
        <v>335</v>
      </c>
      <c r="B617" t="s">
        <v>10</v>
      </c>
      <c r="C617" t="s">
        <v>21</v>
      </c>
      <c r="D617" t="s">
        <v>11</v>
      </c>
      <c r="E617">
        <v>9</v>
      </c>
      <c r="F617" s="1">
        <f t="shared" si="18"/>
        <v>7.6499999999999995</v>
      </c>
      <c r="G617" s="1">
        <f t="shared" si="19"/>
        <v>8.4</v>
      </c>
    </row>
    <row r="618" spans="6:7" ht="12.75">
      <c r="F618" s="1"/>
      <c r="G618" s="1"/>
    </row>
    <row r="619" spans="1:7" ht="12.75">
      <c r="A619" t="s">
        <v>336</v>
      </c>
      <c r="B619" t="s">
        <v>31</v>
      </c>
      <c r="C619" t="s">
        <v>32</v>
      </c>
      <c r="E619">
        <v>7</v>
      </c>
      <c r="F619" s="1">
        <f t="shared" si="18"/>
        <v>5.95</v>
      </c>
      <c r="G619" s="1">
        <f t="shared" si="19"/>
        <v>6.55</v>
      </c>
    </row>
    <row r="620" spans="6:7" ht="12.75">
      <c r="F620" s="1"/>
      <c r="G620" s="1"/>
    </row>
    <row r="621" spans="1:7" ht="12.75">
      <c r="A621" t="s">
        <v>337</v>
      </c>
      <c r="B621" t="s">
        <v>17</v>
      </c>
      <c r="C621" t="s">
        <v>18</v>
      </c>
      <c r="E621">
        <v>12</v>
      </c>
      <c r="F621" s="1">
        <f t="shared" si="18"/>
        <v>10.2</v>
      </c>
      <c r="G621" s="1">
        <f t="shared" si="19"/>
        <v>11.2</v>
      </c>
    </row>
    <row r="622" spans="6:7" ht="12.75">
      <c r="F622" s="1"/>
      <c r="G622" s="1"/>
    </row>
    <row r="623" spans="1:7" ht="12.75">
      <c r="A623" t="s">
        <v>338</v>
      </c>
      <c r="B623" t="s">
        <v>10</v>
      </c>
      <c r="C623" t="s">
        <v>11</v>
      </c>
      <c r="E623">
        <v>16</v>
      </c>
      <c r="F623" s="1">
        <f t="shared" si="18"/>
        <v>13.6</v>
      </c>
      <c r="G623" s="1">
        <f t="shared" si="19"/>
        <v>14.95</v>
      </c>
    </row>
    <row r="624" spans="6:7" ht="12.75">
      <c r="F624" s="1"/>
      <c r="G624" s="1"/>
    </row>
    <row r="625" spans="1:7" ht="12.75">
      <c r="A625" t="s">
        <v>339</v>
      </c>
      <c r="B625" t="s">
        <v>27</v>
      </c>
      <c r="C625" t="s">
        <v>24</v>
      </c>
      <c r="E625">
        <v>5</v>
      </c>
      <c r="F625" s="1">
        <f t="shared" si="18"/>
        <v>4.25</v>
      </c>
      <c r="G625" s="1">
        <f t="shared" si="19"/>
        <v>4.7</v>
      </c>
    </row>
    <row r="626" spans="6:7" ht="12.75">
      <c r="F626" s="1"/>
      <c r="G626" s="1"/>
    </row>
    <row r="627" spans="1:7" ht="12.75">
      <c r="A627" t="s">
        <v>340</v>
      </c>
      <c r="B627" t="s">
        <v>20</v>
      </c>
      <c r="C627" t="s">
        <v>21</v>
      </c>
      <c r="E627">
        <v>15</v>
      </c>
      <c r="F627" s="1">
        <f t="shared" si="18"/>
        <v>12.75</v>
      </c>
      <c r="G627" s="1">
        <f t="shared" si="19"/>
        <v>14.05</v>
      </c>
    </row>
    <row r="628" spans="6:7" ht="12.75">
      <c r="F628" s="1"/>
      <c r="G628" s="1"/>
    </row>
    <row r="629" spans="1:7" ht="12.75">
      <c r="A629" t="s">
        <v>341</v>
      </c>
      <c r="B629" t="s">
        <v>20</v>
      </c>
      <c r="C629" t="s">
        <v>21</v>
      </c>
      <c r="E629">
        <v>7</v>
      </c>
      <c r="F629" s="1">
        <f t="shared" si="18"/>
        <v>5.95</v>
      </c>
      <c r="G629" s="1">
        <f t="shared" si="19"/>
        <v>6.55</v>
      </c>
    </row>
    <row r="630" spans="6:7" ht="12.75">
      <c r="F630" s="1"/>
      <c r="G630" s="1"/>
    </row>
    <row r="631" spans="1:7" ht="12.75">
      <c r="A631" t="s">
        <v>342</v>
      </c>
      <c r="B631" t="s">
        <v>20</v>
      </c>
      <c r="C631" t="s">
        <v>21</v>
      </c>
      <c r="E631">
        <v>10</v>
      </c>
      <c r="F631" s="1">
        <f t="shared" si="18"/>
        <v>8.5</v>
      </c>
      <c r="G631" s="1">
        <f t="shared" si="19"/>
        <v>9.35</v>
      </c>
    </row>
    <row r="632" spans="6:7" ht="12.75">
      <c r="F632" s="1"/>
      <c r="G632" s="1"/>
    </row>
    <row r="633" spans="1:7" ht="12.75">
      <c r="A633" t="s">
        <v>343</v>
      </c>
      <c r="B633" t="s">
        <v>13</v>
      </c>
      <c r="C633" t="s">
        <v>14</v>
      </c>
      <c r="E633">
        <v>37</v>
      </c>
      <c r="F633" s="1">
        <f t="shared" si="18"/>
        <v>31.45</v>
      </c>
      <c r="G633" s="1">
        <f t="shared" si="19"/>
        <v>34.6</v>
      </c>
    </row>
    <row r="634" spans="6:7" ht="12.75">
      <c r="F634" s="1"/>
      <c r="G634" s="1"/>
    </row>
    <row r="635" spans="1:7" ht="12.75">
      <c r="A635" t="s">
        <v>344</v>
      </c>
      <c r="B635" t="s">
        <v>31</v>
      </c>
      <c r="C635" t="s">
        <v>32</v>
      </c>
      <c r="E635">
        <v>20</v>
      </c>
      <c r="F635" s="1">
        <f t="shared" si="18"/>
        <v>17</v>
      </c>
      <c r="G635" s="1">
        <f t="shared" si="19"/>
        <v>18.7</v>
      </c>
    </row>
    <row r="636" spans="6:7" ht="12.75">
      <c r="F636" s="1"/>
      <c r="G636" s="1"/>
    </row>
    <row r="637" spans="1:7" ht="12.75">
      <c r="A637" t="s">
        <v>345</v>
      </c>
      <c r="B637" t="s">
        <v>27</v>
      </c>
      <c r="C637" t="s">
        <v>21</v>
      </c>
      <c r="E637">
        <v>14</v>
      </c>
      <c r="F637" s="1">
        <f t="shared" si="18"/>
        <v>11.9</v>
      </c>
      <c r="G637" s="1">
        <f t="shared" si="19"/>
        <v>13.1</v>
      </c>
    </row>
    <row r="638" spans="6:7" ht="12.75">
      <c r="F638" s="1"/>
      <c r="G638" s="1"/>
    </row>
    <row r="639" spans="1:7" ht="12.75">
      <c r="A639" t="s">
        <v>346</v>
      </c>
      <c r="B639" t="s">
        <v>31</v>
      </c>
      <c r="C639" t="s">
        <v>32</v>
      </c>
      <c r="E639">
        <v>8</v>
      </c>
      <c r="F639" s="1">
        <f t="shared" si="18"/>
        <v>6.8</v>
      </c>
      <c r="G639" s="1">
        <f t="shared" si="19"/>
        <v>7.5</v>
      </c>
    </row>
    <row r="640" spans="6:7" ht="12.75">
      <c r="F640" s="1"/>
      <c r="G640" s="1"/>
    </row>
    <row r="641" spans="1:7" ht="12.75">
      <c r="A641" t="s">
        <v>347</v>
      </c>
      <c r="B641" t="s">
        <v>17</v>
      </c>
      <c r="C641" t="s">
        <v>18</v>
      </c>
      <c r="E641">
        <v>5</v>
      </c>
      <c r="F641" s="1">
        <f t="shared" si="18"/>
        <v>4.25</v>
      </c>
      <c r="G641" s="1">
        <f t="shared" si="19"/>
        <v>4.7</v>
      </c>
    </row>
    <row r="642" spans="6:7" ht="12.75">
      <c r="F642" s="1"/>
      <c r="G642" s="1"/>
    </row>
    <row r="643" spans="1:7" ht="12.75">
      <c r="A643" t="s">
        <v>348</v>
      </c>
      <c r="B643" t="s">
        <v>17</v>
      </c>
      <c r="C643" t="s">
        <v>18</v>
      </c>
      <c r="E643">
        <v>7</v>
      </c>
      <c r="F643" s="1">
        <f t="shared" si="18"/>
        <v>5.95</v>
      </c>
      <c r="G643" s="1">
        <f t="shared" si="19"/>
        <v>6.55</v>
      </c>
    </row>
    <row r="644" spans="6:7" ht="12.75">
      <c r="F644" s="1"/>
      <c r="G644" s="1"/>
    </row>
    <row r="645" spans="1:7" ht="12.75">
      <c r="A645" t="s">
        <v>349</v>
      </c>
      <c r="B645" t="s">
        <v>31</v>
      </c>
      <c r="C645" t="s">
        <v>32</v>
      </c>
      <c r="E645">
        <v>17</v>
      </c>
      <c r="F645" s="1">
        <f aca="true" t="shared" si="20" ref="F645:F707">E645*Rate_Per_Kilometre</f>
        <v>14.45</v>
      </c>
      <c r="G645" s="1">
        <f aca="true" t="shared" si="21" ref="G645:G707">CalcMileageRatePlusGST(F645)</f>
        <v>15.9</v>
      </c>
    </row>
    <row r="646" spans="6:7" ht="12.75">
      <c r="F646" s="1"/>
      <c r="G646" s="1"/>
    </row>
    <row r="647" spans="1:7" ht="12.75">
      <c r="A647" t="s">
        <v>350</v>
      </c>
      <c r="B647" t="s">
        <v>17</v>
      </c>
      <c r="C647" t="s">
        <v>18</v>
      </c>
      <c r="D647" t="s">
        <v>24</v>
      </c>
      <c r="E647">
        <v>23</v>
      </c>
      <c r="F647" s="1">
        <f t="shared" si="20"/>
        <v>19.55</v>
      </c>
      <c r="G647" s="1">
        <f t="shared" si="21"/>
        <v>21.5</v>
      </c>
    </row>
    <row r="648" spans="6:7" ht="12.75">
      <c r="F648" s="1"/>
      <c r="G648" s="1"/>
    </row>
    <row r="649" spans="1:7" ht="12.75">
      <c r="A649" t="s">
        <v>351</v>
      </c>
      <c r="B649" t="s">
        <v>13</v>
      </c>
      <c r="C649" t="s">
        <v>14</v>
      </c>
      <c r="E649">
        <v>9</v>
      </c>
      <c r="F649" s="1">
        <f t="shared" si="20"/>
        <v>7.6499999999999995</v>
      </c>
      <c r="G649" s="1">
        <f t="shared" si="21"/>
        <v>8.4</v>
      </c>
    </row>
    <row r="650" spans="6:7" ht="12.75">
      <c r="F650" s="1"/>
      <c r="G650" s="1"/>
    </row>
    <row r="651" spans="1:7" ht="12.75">
      <c r="A651" t="s">
        <v>352</v>
      </c>
      <c r="B651" t="s">
        <v>13</v>
      </c>
      <c r="C651" t="s">
        <v>14</v>
      </c>
      <c r="E651">
        <v>8</v>
      </c>
      <c r="F651" s="1">
        <f t="shared" si="20"/>
        <v>6.8</v>
      </c>
      <c r="G651" s="1">
        <f t="shared" si="21"/>
        <v>7.5</v>
      </c>
    </row>
    <row r="652" spans="6:7" ht="12.75">
      <c r="F652" s="1"/>
      <c r="G652" s="1"/>
    </row>
    <row r="653" spans="1:7" ht="12.75">
      <c r="A653" t="s">
        <v>353</v>
      </c>
      <c r="B653" t="s">
        <v>17</v>
      </c>
      <c r="C653" t="s">
        <v>18</v>
      </c>
      <c r="E653">
        <v>10</v>
      </c>
      <c r="F653" s="1">
        <f t="shared" si="20"/>
        <v>8.5</v>
      </c>
      <c r="G653" s="1">
        <f t="shared" si="21"/>
        <v>9.35</v>
      </c>
    </row>
    <row r="654" spans="6:7" ht="12.75">
      <c r="F654" s="1"/>
      <c r="G654" s="1"/>
    </row>
    <row r="655" spans="1:7" ht="12.75">
      <c r="A655" t="s">
        <v>354</v>
      </c>
      <c r="B655" t="s">
        <v>13</v>
      </c>
      <c r="C655" t="s">
        <v>14</v>
      </c>
      <c r="E655">
        <v>14</v>
      </c>
      <c r="F655" s="1">
        <f t="shared" si="20"/>
        <v>11.9</v>
      </c>
      <c r="G655" s="1">
        <f t="shared" si="21"/>
        <v>13.1</v>
      </c>
    </row>
    <row r="656" spans="6:7" ht="12.75">
      <c r="F656" s="1"/>
      <c r="G656" s="1"/>
    </row>
    <row r="657" spans="1:7" ht="12.75">
      <c r="A657" t="s">
        <v>355</v>
      </c>
      <c r="B657" t="s">
        <v>27</v>
      </c>
      <c r="C657" t="s">
        <v>21</v>
      </c>
      <c r="E657">
        <v>12</v>
      </c>
      <c r="F657" s="1">
        <f t="shared" si="20"/>
        <v>10.2</v>
      </c>
      <c r="G657" s="1">
        <f t="shared" si="21"/>
        <v>11.2</v>
      </c>
    </row>
    <row r="658" spans="6:7" ht="12.75">
      <c r="F658" s="1"/>
      <c r="G658" s="1"/>
    </row>
    <row r="659" spans="1:7" ht="12.75">
      <c r="A659" t="s">
        <v>356</v>
      </c>
      <c r="B659" t="s">
        <v>20</v>
      </c>
      <c r="C659" t="s">
        <v>14</v>
      </c>
      <c r="E659">
        <v>16</v>
      </c>
      <c r="F659" s="1">
        <f t="shared" si="20"/>
        <v>13.6</v>
      </c>
      <c r="G659" s="1">
        <f t="shared" si="21"/>
        <v>14.95</v>
      </c>
    </row>
    <row r="660" spans="6:7" ht="12.75">
      <c r="F660" s="1"/>
      <c r="G660" s="1"/>
    </row>
    <row r="661" spans="1:7" ht="12.75">
      <c r="A661" t="s">
        <v>357</v>
      </c>
      <c r="B661" t="s">
        <v>27</v>
      </c>
      <c r="C661" t="s">
        <v>24</v>
      </c>
      <c r="D661" t="s">
        <v>32</v>
      </c>
      <c r="E661">
        <v>10</v>
      </c>
      <c r="F661" s="1">
        <f t="shared" si="20"/>
        <v>8.5</v>
      </c>
      <c r="G661" s="1">
        <f t="shared" si="21"/>
        <v>9.35</v>
      </c>
    </row>
    <row r="662" spans="6:7" ht="12.75">
      <c r="F662" s="1"/>
      <c r="G662" s="1"/>
    </row>
    <row r="663" spans="1:7" ht="12.75">
      <c r="A663" t="s">
        <v>358</v>
      </c>
      <c r="B663" t="s">
        <v>10</v>
      </c>
      <c r="C663" t="s">
        <v>11</v>
      </c>
      <c r="E663">
        <v>17</v>
      </c>
      <c r="F663" s="1">
        <f t="shared" si="20"/>
        <v>14.45</v>
      </c>
      <c r="G663" s="1">
        <f t="shared" si="21"/>
        <v>15.9</v>
      </c>
    </row>
    <row r="664" spans="6:7" ht="12.75">
      <c r="F664" s="1"/>
      <c r="G664" s="1"/>
    </row>
    <row r="665" spans="1:7" ht="12.75">
      <c r="A665" t="s">
        <v>359</v>
      </c>
      <c r="B665" t="s">
        <v>17</v>
      </c>
      <c r="C665" t="s">
        <v>18</v>
      </c>
      <c r="E665">
        <v>15</v>
      </c>
      <c r="F665" s="1">
        <f t="shared" si="20"/>
        <v>12.75</v>
      </c>
      <c r="G665" s="1">
        <f t="shared" si="21"/>
        <v>14.05</v>
      </c>
    </row>
    <row r="666" spans="6:7" ht="12.75">
      <c r="F666" s="1"/>
      <c r="G666" s="1"/>
    </row>
    <row r="667" spans="1:7" ht="12.75">
      <c r="A667" t="s">
        <v>360</v>
      </c>
      <c r="B667" t="s">
        <v>31</v>
      </c>
      <c r="C667" t="s">
        <v>21</v>
      </c>
      <c r="E667">
        <v>15</v>
      </c>
      <c r="F667" s="1">
        <f t="shared" si="20"/>
        <v>12.75</v>
      </c>
      <c r="G667" s="1">
        <f t="shared" si="21"/>
        <v>14.05</v>
      </c>
    </row>
    <row r="668" spans="6:7" ht="12.75">
      <c r="F668" s="1"/>
      <c r="G668" s="1"/>
    </row>
    <row r="669" spans="1:7" ht="12.75">
      <c r="A669" t="s">
        <v>361</v>
      </c>
      <c r="B669" t="s">
        <v>20</v>
      </c>
      <c r="C669" t="s">
        <v>21</v>
      </c>
      <c r="E669">
        <v>6</v>
      </c>
      <c r="F669" s="1">
        <f t="shared" si="20"/>
        <v>5.1</v>
      </c>
      <c r="G669" s="1">
        <f t="shared" si="21"/>
        <v>5.6</v>
      </c>
    </row>
    <row r="670" spans="6:7" ht="12.75">
      <c r="F670" s="1"/>
      <c r="G670" s="1"/>
    </row>
    <row r="671" spans="1:7" ht="12.75">
      <c r="A671" t="s">
        <v>362</v>
      </c>
      <c r="B671" t="s">
        <v>20</v>
      </c>
      <c r="C671" t="s">
        <v>21</v>
      </c>
      <c r="E671">
        <v>10</v>
      </c>
      <c r="F671" s="1">
        <f t="shared" si="20"/>
        <v>8.5</v>
      </c>
      <c r="G671" s="1">
        <f t="shared" si="21"/>
        <v>9.35</v>
      </c>
    </row>
    <row r="672" spans="6:7" ht="12.75">
      <c r="F672" s="1"/>
      <c r="G672" s="1"/>
    </row>
    <row r="673" spans="1:7" ht="12.75">
      <c r="A673" t="s">
        <v>363</v>
      </c>
      <c r="B673" t="s">
        <v>27</v>
      </c>
      <c r="C673" t="s">
        <v>24</v>
      </c>
      <c r="E673">
        <v>9</v>
      </c>
      <c r="F673" s="1">
        <f t="shared" si="20"/>
        <v>7.6499999999999995</v>
      </c>
      <c r="G673" s="1">
        <f t="shared" si="21"/>
        <v>8.4</v>
      </c>
    </row>
    <row r="674" spans="6:7" ht="12.75">
      <c r="F674" s="1"/>
      <c r="G674" s="1"/>
    </row>
    <row r="675" spans="1:7" ht="12.75">
      <c r="A675" t="s">
        <v>364</v>
      </c>
      <c r="B675" t="s">
        <v>20</v>
      </c>
      <c r="C675" t="s">
        <v>21</v>
      </c>
      <c r="E675">
        <v>4</v>
      </c>
      <c r="F675" s="1">
        <f t="shared" si="20"/>
        <v>3.4</v>
      </c>
      <c r="G675" s="1">
        <f t="shared" si="21"/>
        <v>3.75</v>
      </c>
    </row>
    <row r="676" spans="6:7" ht="12.75">
      <c r="F676" s="1"/>
      <c r="G676" s="1"/>
    </row>
    <row r="677" spans="1:7" ht="12.75">
      <c r="A677" t="s">
        <v>365</v>
      </c>
      <c r="B677" t="s">
        <v>20</v>
      </c>
      <c r="C677" t="s">
        <v>21</v>
      </c>
      <c r="E677">
        <v>2</v>
      </c>
      <c r="F677" s="1">
        <f t="shared" si="20"/>
        <v>1.7</v>
      </c>
      <c r="G677" s="1">
        <f t="shared" si="21"/>
        <v>1.85</v>
      </c>
    </row>
    <row r="678" spans="6:7" ht="12.75">
      <c r="F678" s="1"/>
      <c r="G678" s="1"/>
    </row>
    <row r="679" spans="1:7" ht="12.75">
      <c r="A679" t="s">
        <v>366</v>
      </c>
      <c r="B679" t="s">
        <v>31</v>
      </c>
      <c r="C679" t="s">
        <v>32</v>
      </c>
      <c r="E679">
        <v>8</v>
      </c>
      <c r="F679" s="1">
        <f t="shared" si="20"/>
        <v>6.8</v>
      </c>
      <c r="G679" s="1">
        <f t="shared" si="21"/>
        <v>7.5</v>
      </c>
    </row>
    <row r="680" spans="6:7" ht="12.75">
      <c r="F680" s="1"/>
      <c r="G680" s="1"/>
    </row>
    <row r="681" spans="1:7" ht="12.75">
      <c r="A681" t="s">
        <v>367</v>
      </c>
      <c r="B681" t="s">
        <v>10</v>
      </c>
      <c r="C681" t="s">
        <v>11</v>
      </c>
      <c r="E681">
        <v>3</v>
      </c>
      <c r="F681" s="1">
        <f t="shared" si="20"/>
        <v>2.55</v>
      </c>
      <c r="G681" s="1">
        <f t="shared" si="21"/>
        <v>2.8</v>
      </c>
    </row>
    <row r="682" spans="6:7" ht="12.75">
      <c r="F682" s="1"/>
      <c r="G682" s="1"/>
    </row>
    <row r="683" spans="1:7" ht="12.75">
      <c r="A683" t="s">
        <v>368</v>
      </c>
      <c r="B683" t="s">
        <v>17</v>
      </c>
      <c r="C683" t="s">
        <v>18</v>
      </c>
      <c r="E683">
        <v>15</v>
      </c>
      <c r="F683" s="1">
        <f t="shared" si="20"/>
        <v>12.75</v>
      </c>
      <c r="G683" s="1">
        <f t="shared" si="21"/>
        <v>14.05</v>
      </c>
    </row>
    <row r="684" spans="6:7" ht="12.75">
      <c r="F684" s="1"/>
      <c r="G684" s="1"/>
    </row>
    <row r="685" spans="1:7" ht="12.75">
      <c r="A685" t="s">
        <v>369</v>
      </c>
      <c r="B685" t="s">
        <v>31</v>
      </c>
      <c r="C685" t="s">
        <v>32</v>
      </c>
      <c r="E685">
        <v>13</v>
      </c>
      <c r="F685" s="1">
        <f t="shared" si="20"/>
        <v>11.049999999999999</v>
      </c>
      <c r="G685" s="1">
        <f t="shared" si="21"/>
        <v>12.15</v>
      </c>
    </row>
    <row r="686" spans="6:7" ht="12.75">
      <c r="F686" s="1"/>
      <c r="G686" s="1"/>
    </row>
    <row r="687" spans="1:7" ht="12.75">
      <c r="A687" t="s">
        <v>370</v>
      </c>
      <c r="B687" t="s">
        <v>13</v>
      </c>
      <c r="C687" t="s">
        <v>14</v>
      </c>
      <c r="E687">
        <v>11</v>
      </c>
      <c r="F687" s="1">
        <f t="shared" si="20"/>
        <v>9.35</v>
      </c>
      <c r="G687" s="1">
        <f t="shared" si="21"/>
        <v>10.3</v>
      </c>
    </row>
    <row r="688" spans="6:7" ht="12.75">
      <c r="F688" s="1"/>
      <c r="G688" s="1"/>
    </row>
    <row r="689" spans="1:7" ht="12.75">
      <c r="A689" t="s">
        <v>371</v>
      </c>
      <c r="B689" t="s">
        <v>10</v>
      </c>
      <c r="C689" t="s">
        <v>11</v>
      </c>
      <c r="E689">
        <v>7</v>
      </c>
      <c r="F689" s="1">
        <f t="shared" si="20"/>
        <v>5.95</v>
      </c>
      <c r="G689" s="1">
        <f t="shared" si="21"/>
        <v>6.55</v>
      </c>
    </row>
    <row r="690" spans="6:7" ht="12.75">
      <c r="F690" s="1"/>
      <c r="G690" s="1"/>
    </row>
    <row r="691" spans="1:7" ht="12.75">
      <c r="A691" t="s">
        <v>372</v>
      </c>
      <c r="B691" t="s">
        <v>10</v>
      </c>
      <c r="C691" t="s">
        <v>21</v>
      </c>
      <c r="E691">
        <v>14</v>
      </c>
      <c r="F691" s="1">
        <f t="shared" si="20"/>
        <v>11.9</v>
      </c>
      <c r="G691" s="1">
        <f t="shared" si="21"/>
        <v>13.1</v>
      </c>
    </row>
    <row r="692" spans="6:7" ht="12.75">
      <c r="F692" s="1"/>
      <c r="G692" s="1"/>
    </row>
    <row r="693" spans="1:7" ht="12.75">
      <c r="A693" t="s">
        <v>373</v>
      </c>
      <c r="B693" t="s">
        <v>27</v>
      </c>
      <c r="C693" t="s">
        <v>21</v>
      </c>
      <c r="E693">
        <v>9</v>
      </c>
      <c r="F693" s="1">
        <f t="shared" si="20"/>
        <v>7.6499999999999995</v>
      </c>
      <c r="G693" s="1">
        <f t="shared" si="21"/>
        <v>8.4</v>
      </c>
    </row>
    <row r="694" spans="6:7" ht="12.75">
      <c r="F694" s="1"/>
      <c r="G694" s="1"/>
    </row>
    <row r="695" spans="1:7" ht="12.75">
      <c r="A695" t="s">
        <v>374</v>
      </c>
      <c r="B695" t="s">
        <v>10</v>
      </c>
      <c r="C695" t="s">
        <v>11</v>
      </c>
      <c r="E695">
        <v>9</v>
      </c>
      <c r="F695" s="1">
        <f t="shared" si="20"/>
        <v>7.6499999999999995</v>
      </c>
      <c r="G695" s="1">
        <f t="shared" si="21"/>
        <v>8.4</v>
      </c>
    </row>
    <row r="696" spans="6:7" ht="12.75">
      <c r="F696" s="1"/>
      <c r="G696" s="1"/>
    </row>
    <row r="697" spans="1:7" ht="12.75">
      <c r="A697" t="s">
        <v>375</v>
      </c>
      <c r="B697" t="s">
        <v>20</v>
      </c>
      <c r="C697" t="s">
        <v>21</v>
      </c>
      <c r="E697">
        <v>10</v>
      </c>
      <c r="F697" s="1">
        <f t="shared" si="20"/>
        <v>8.5</v>
      </c>
      <c r="G697" s="1">
        <f t="shared" si="21"/>
        <v>9.35</v>
      </c>
    </row>
    <row r="698" spans="6:7" ht="12.75">
      <c r="F698" s="1"/>
      <c r="G698" s="1"/>
    </row>
    <row r="699" spans="1:7" ht="12.75">
      <c r="A699" t="s">
        <v>376</v>
      </c>
      <c r="B699" t="s">
        <v>10</v>
      </c>
      <c r="C699" t="s">
        <v>11</v>
      </c>
      <c r="E699">
        <v>9</v>
      </c>
      <c r="F699" s="1">
        <f t="shared" si="20"/>
        <v>7.6499999999999995</v>
      </c>
      <c r="G699" s="1">
        <f t="shared" si="21"/>
        <v>8.4</v>
      </c>
    </row>
    <row r="700" spans="6:7" ht="12.75">
      <c r="F700" s="1"/>
      <c r="G700" s="1"/>
    </row>
    <row r="701" spans="1:7" ht="12.75">
      <c r="A701" t="s">
        <v>377</v>
      </c>
      <c r="B701" t="s">
        <v>13</v>
      </c>
      <c r="C701" t="s">
        <v>14</v>
      </c>
      <c r="E701">
        <v>7</v>
      </c>
      <c r="F701" s="1">
        <f t="shared" si="20"/>
        <v>5.95</v>
      </c>
      <c r="G701" s="1">
        <f t="shared" si="21"/>
        <v>6.55</v>
      </c>
    </row>
    <row r="702" spans="6:7" ht="12.75">
      <c r="F702" s="1"/>
      <c r="G702" s="1"/>
    </row>
    <row r="703" spans="1:7" ht="12.75">
      <c r="A703" t="s">
        <v>378</v>
      </c>
      <c r="B703" t="s">
        <v>27</v>
      </c>
      <c r="C703" t="s">
        <v>24</v>
      </c>
      <c r="E703">
        <v>16</v>
      </c>
      <c r="F703" s="1">
        <f t="shared" si="20"/>
        <v>13.6</v>
      </c>
      <c r="G703" s="1">
        <f t="shared" si="21"/>
        <v>14.95</v>
      </c>
    </row>
    <row r="704" spans="6:7" ht="12.75">
      <c r="F704" s="1"/>
      <c r="G704" s="1"/>
    </row>
    <row r="705" spans="1:7" ht="12.75">
      <c r="A705" t="s">
        <v>379</v>
      </c>
      <c r="B705" t="s">
        <v>13</v>
      </c>
      <c r="C705" t="s">
        <v>14</v>
      </c>
      <c r="E705">
        <v>29</v>
      </c>
      <c r="F705" s="1">
        <f t="shared" si="20"/>
        <v>24.65</v>
      </c>
      <c r="G705" s="1">
        <f t="shared" si="21"/>
        <v>27.1</v>
      </c>
    </row>
    <row r="706" spans="6:7" ht="12.75">
      <c r="F706" s="1"/>
      <c r="G706" s="1"/>
    </row>
    <row r="707" spans="1:7" ht="12.75">
      <c r="A707" t="s">
        <v>380</v>
      </c>
      <c r="B707" t="s">
        <v>10</v>
      </c>
      <c r="C707" t="s">
        <v>11</v>
      </c>
      <c r="E707">
        <v>12</v>
      </c>
      <c r="F707" s="1">
        <f t="shared" si="20"/>
        <v>10.2</v>
      </c>
      <c r="G707" s="1">
        <f t="shared" si="21"/>
        <v>11.2</v>
      </c>
    </row>
    <row r="708" spans="6:7" ht="12.75">
      <c r="F708" s="1"/>
      <c r="G708" s="1"/>
    </row>
    <row r="709" spans="1:7" ht="12.75">
      <c r="A709" t="s">
        <v>381</v>
      </c>
      <c r="B709" t="s">
        <v>20</v>
      </c>
      <c r="C709" t="s">
        <v>21</v>
      </c>
      <c r="E709">
        <v>8</v>
      </c>
      <c r="F709" s="1">
        <f>E709*Rate_Per_Kilometre</f>
        <v>6.8</v>
      </c>
      <c r="G709" s="1">
        <f>CalcMileageRatePlusGST(F709)</f>
        <v>7.5</v>
      </c>
    </row>
    <row r="710" ht="12.75">
      <c r="G710" s="1"/>
    </row>
    <row r="711" ht="12.75">
      <c r="G711" s="1"/>
    </row>
    <row r="712" ht="12.75">
      <c r="G712" s="1"/>
    </row>
    <row r="713" ht="12.75">
      <c r="G713" s="1"/>
    </row>
    <row r="714" ht="12.75">
      <c r="G714" s="1"/>
    </row>
    <row r="715" ht="12.75">
      <c r="G715" s="1"/>
    </row>
    <row r="716" ht="12.75">
      <c r="G716" s="1"/>
    </row>
    <row r="717" ht="12.75">
      <c r="G717" s="1"/>
    </row>
    <row r="718" ht="12.75">
      <c r="G718" s="1"/>
    </row>
    <row r="719" ht="12.75">
      <c r="G719" s="1"/>
    </row>
    <row r="720" ht="12.75">
      <c r="G720" s="1"/>
    </row>
    <row r="721" ht="12.75">
      <c r="G721" s="1"/>
    </row>
    <row r="722" ht="12.75">
      <c r="G722" s="1"/>
    </row>
    <row r="723" ht="12.75">
      <c r="G723" s="1"/>
    </row>
    <row r="724" ht="12.75">
      <c r="G724" s="1"/>
    </row>
    <row r="725" ht="12.75">
      <c r="G725" s="1"/>
    </row>
    <row r="726" ht="12.75">
      <c r="G726" s="1"/>
    </row>
    <row r="727" ht="12.75">
      <c r="G727" s="1"/>
    </row>
    <row r="728" ht="12.75">
      <c r="G728" s="1"/>
    </row>
    <row r="729" ht="12.75">
      <c r="G729" s="1"/>
    </row>
    <row r="730" ht="12.75">
      <c r="G730" s="1"/>
    </row>
    <row r="731" ht="12.75">
      <c r="G731" s="1"/>
    </row>
    <row r="732" ht="12.75">
      <c r="G732" s="1"/>
    </row>
    <row r="733" ht="12.75">
      <c r="G733" s="1"/>
    </row>
    <row r="734" ht="12.75">
      <c r="G734" s="1"/>
    </row>
    <row r="735" ht="12.75">
      <c r="G735" s="1"/>
    </row>
    <row r="736" ht="12.75">
      <c r="G736" s="1"/>
    </row>
    <row r="737" ht="12.75">
      <c r="G737" s="1"/>
    </row>
    <row r="738" ht="12.75">
      <c r="G738" s="1"/>
    </row>
    <row r="739" ht="12.75">
      <c r="G739" s="1"/>
    </row>
    <row r="740" ht="12.75">
      <c r="G740" s="1"/>
    </row>
    <row r="741" ht="12.75">
      <c r="G741" s="1"/>
    </row>
    <row r="742" ht="12.75">
      <c r="G742" s="1"/>
    </row>
    <row r="743" ht="12.75">
      <c r="G743" s="1"/>
    </row>
    <row r="744" ht="12.75">
      <c r="G744" s="1"/>
    </row>
    <row r="745" ht="12.75">
      <c r="G745" s="1"/>
    </row>
    <row r="746" ht="12.75">
      <c r="G746" s="1"/>
    </row>
    <row r="747" ht="12.75">
      <c r="G747" s="1"/>
    </row>
    <row r="748" ht="12.75">
      <c r="G748" s="1"/>
    </row>
    <row r="749" ht="12.75">
      <c r="G749" s="1"/>
    </row>
    <row r="750" ht="12.75">
      <c r="G750" s="1"/>
    </row>
    <row r="751" ht="12.75">
      <c r="G751" s="1"/>
    </row>
    <row r="752" ht="12.75">
      <c r="G752" s="1"/>
    </row>
    <row r="753" ht="12.75">
      <c r="G753" s="1"/>
    </row>
    <row r="754" ht="12.75">
      <c r="G754" s="1"/>
    </row>
    <row r="755" ht="12.75">
      <c r="G755" s="1"/>
    </row>
    <row r="756" ht="12.75">
      <c r="G756" s="1"/>
    </row>
    <row r="757" ht="12.75">
      <c r="G757" s="1"/>
    </row>
    <row r="758" ht="12.75">
      <c r="G758" s="1"/>
    </row>
    <row r="759" ht="12.75">
      <c r="G759" s="1"/>
    </row>
    <row r="760" ht="12.75">
      <c r="G760" s="1"/>
    </row>
    <row r="761" ht="12.75">
      <c r="G761" s="1"/>
    </row>
    <row r="762" ht="12.75">
      <c r="G762" s="1"/>
    </row>
    <row r="763" ht="12.75">
      <c r="G763" s="1"/>
    </row>
    <row r="764" ht="12.75">
      <c r="G764" s="1"/>
    </row>
    <row r="765" ht="12.75">
      <c r="G765" s="1"/>
    </row>
    <row r="766" ht="12.75">
      <c r="G766" s="1"/>
    </row>
    <row r="767" ht="12.75">
      <c r="G767" s="1"/>
    </row>
    <row r="768" ht="12.75">
      <c r="G768" s="1"/>
    </row>
    <row r="769" ht="12.75">
      <c r="G769" s="1"/>
    </row>
    <row r="770" ht="12.75">
      <c r="G770" s="1"/>
    </row>
    <row r="771" ht="12.75">
      <c r="G771" s="1"/>
    </row>
    <row r="772" ht="12.75">
      <c r="G772" s="1"/>
    </row>
    <row r="773" ht="12.75">
      <c r="G773" s="1"/>
    </row>
    <row r="774" ht="12.75">
      <c r="G774" s="1"/>
    </row>
    <row r="775" ht="12.75">
      <c r="G775" s="1"/>
    </row>
    <row r="776" ht="12.75">
      <c r="G776" s="1"/>
    </row>
    <row r="777" ht="12.75">
      <c r="G777" s="1"/>
    </row>
    <row r="778" ht="12.75">
      <c r="G778" s="1"/>
    </row>
    <row r="779" ht="12.75">
      <c r="G779" s="1"/>
    </row>
    <row r="780" ht="12.75">
      <c r="G780" s="1"/>
    </row>
    <row r="781" ht="12.75">
      <c r="G781" s="1"/>
    </row>
    <row r="782" ht="12.75">
      <c r="G782" s="1"/>
    </row>
    <row r="783" ht="12.75">
      <c r="G783" s="1"/>
    </row>
    <row r="784" ht="12.75">
      <c r="G784" s="1"/>
    </row>
    <row r="785" ht="12.75">
      <c r="G785" s="1"/>
    </row>
    <row r="786" ht="12.75">
      <c r="G786" s="1"/>
    </row>
    <row r="787" ht="12.75">
      <c r="G787" s="1"/>
    </row>
    <row r="788" ht="12.75">
      <c r="G788" s="1"/>
    </row>
    <row r="789" ht="12.75">
      <c r="G789" s="1"/>
    </row>
    <row r="790" ht="12.75">
      <c r="G790" s="1"/>
    </row>
    <row r="791" ht="12.75">
      <c r="G791" s="1"/>
    </row>
    <row r="792" ht="12.75">
      <c r="G792" s="1"/>
    </row>
    <row r="793" ht="12.75">
      <c r="G793" s="1"/>
    </row>
    <row r="794" ht="12.75">
      <c r="G794" s="1"/>
    </row>
    <row r="795" ht="12.75">
      <c r="G795" s="1"/>
    </row>
    <row r="796" ht="12.75">
      <c r="G796" s="1"/>
    </row>
    <row r="797" ht="12.75">
      <c r="G797" s="1"/>
    </row>
    <row r="798" ht="12.75">
      <c r="G798" s="1"/>
    </row>
    <row r="799" ht="12.75">
      <c r="G799" s="1"/>
    </row>
    <row r="800" ht="12.75">
      <c r="G800" s="1"/>
    </row>
    <row r="801" ht="12.75">
      <c r="G801" s="1"/>
    </row>
  </sheetData>
  <printOptions gridLines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5"/>
  <sheetViews>
    <sheetView workbookViewId="0" topLeftCell="A1">
      <selection activeCell="A2" sqref="A2"/>
    </sheetView>
  </sheetViews>
  <sheetFormatPr defaultColWidth="9.140625" defaultRowHeight="12.75"/>
  <cols>
    <col min="1" max="1" width="96.28125" style="0" customWidth="1"/>
  </cols>
  <sheetData>
    <row r="1" ht="25.5">
      <c r="A1" s="2" t="s">
        <v>37</v>
      </c>
    </row>
    <row r="3" ht="12.75">
      <c r="A3" t="s">
        <v>35</v>
      </c>
    </row>
    <row r="5" ht="12.75">
      <c r="A5" t="s">
        <v>36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Heuristics And Logic Pty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 Nagle</dc:creator>
  <cp:keywords/>
  <dc:description/>
  <cp:lastModifiedBy>Vern Richards</cp:lastModifiedBy>
  <cp:lastPrinted>2001-05-04T06:08:19Z</cp:lastPrinted>
  <dcterms:created xsi:type="dcterms:W3CDTF">2001-05-03T06:14:34Z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